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A9F525CE-B51A-46B2-B95C-C6F5CA0628F0}" xr6:coauthVersionLast="47" xr6:coauthVersionMax="47" xr10:uidLastSave="{00000000-0000-0000-0000-000000000000}"/>
  <bookViews>
    <workbookView xWindow="-110" yWindow="-110" windowWidth="21820" windowHeight="14020" firstSheet="1" activeTab="1" xr2:uid="{00000000-000D-0000-FFFF-FFFF00000000}"/>
  </bookViews>
  <sheets>
    <sheet name="IndiviualCriteria" sheetId="4" state="hidden" r:id="rId1"/>
    <sheet name="Form For Nomination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6" i="3" l="1"/>
  <c r="F41" i="3"/>
  <c r="F29" i="3"/>
  <c r="F75" i="3"/>
  <c r="F74" i="3"/>
  <c r="F73" i="3"/>
  <c r="F72" i="3"/>
  <c r="F71" i="3"/>
  <c r="G75" i="3"/>
  <c r="G74" i="3"/>
  <c r="G73" i="3"/>
  <c r="G72" i="3"/>
</calcChain>
</file>

<file path=xl/sharedStrings.xml><?xml version="1.0" encoding="utf-8"?>
<sst xmlns="http://schemas.openxmlformats.org/spreadsheetml/2006/main" count="198" uniqueCount="177">
  <si>
    <t>1.</t>
  </si>
  <si>
    <t>2.</t>
  </si>
  <si>
    <t>Unquestionable Integrity</t>
  </si>
  <si>
    <t>3.</t>
  </si>
  <si>
    <t>4.</t>
  </si>
  <si>
    <t>5.</t>
  </si>
  <si>
    <t>6.</t>
  </si>
  <si>
    <t>7.</t>
  </si>
  <si>
    <t>8.</t>
  </si>
  <si>
    <t>9.</t>
  </si>
  <si>
    <t>10.</t>
  </si>
  <si>
    <t>Nominator must be member of AAEMS</t>
  </si>
  <si>
    <t xml:space="preserve">Government policy changes impacted by the initiative, if any
</t>
  </si>
  <si>
    <t>Rational behind the initiative:</t>
  </si>
  <si>
    <t>Implementation of the project/ initiatives:</t>
  </si>
  <si>
    <t>Replicability and scalability of initiative and future plan:</t>
  </si>
  <si>
    <t>Any other documentation nominee feels appropriate for supporting nomination</t>
  </si>
  <si>
    <t>Signature of Nominator</t>
  </si>
  <si>
    <t xml:space="preserve">Date:                 </t>
  </si>
  <si>
    <t>Place:</t>
  </si>
  <si>
    <t>  I.      (M): ___________________   ii.      (O): ____________________</t>
  </si>
  <si>
    <t>Commitment towards the EMS initiative:</t>
  </si>
  <si>
    <t>Copies of media coverages evidencing contribution of effort and initiatives of nominee</t>
  </si>
  <si>
    <t xml:space="preserve">The work for which the Individual is being considered has to be in the field of EMS </t>
  </si>
  <si>
    <t>Nominee must  consent to the nomination - Nominator to provide evidence for the same</t>
  </si>
  <si>
    <t>Permission for nomination: Permission by the nominee in support of nomination</t>
  </si>
  <si>
    <t>Alternatives considered by the Nominee to address the problem and justification for the chosen one</t>
  </si>
  <si>
    <t xml:space="preserve">4th Asian EMS Award INDIVIDUAL category 
The award is for a singular initiative in field of EMS by an individual </t>
  </si>
  <si>
    <t xml:space="preserve"> I.</t>
  </si>
  <si>
    <t xml:space="preserve"> Eligibility for considerations</t>
  </si>
  <si>
    <t>4</t>
  </si>
  <si>
    <t>The initiative must have been undertaken by a citizen from a country which has representation in AAEMS</t>
  </si>
  <si>
    <t>5</t>
  </si>
  <si>
    <t>Individual has to consent to the nomination - Nominator has to provide evidence for the same</t>
  </si>
  <si>
    <t xml:space="preserve"> II.</t>
  </si>
  <si>
    <t>Parameters/Information for Evaluation of the Excellent contribution to EMS, Individual category</t>
  </si>
  <si>
    <t>Sr. No.</t>
  </si>
  <si>
    <t>Parameters</t>
  </si>
  <si>
    <t xml:space="preserve"> Data required </t>
  </si>
  <si>
    <t>Initiative to be considered for the Award</t>
  </si>
  <si>
    <t xml:space="preserve">Description of the ONE initiative that is to be considered for the award </t>
  </si>
  <si>
    <t>Innovations idea/concept behind the initiative</t>
  </si>
  <si>
    <t xml:space="preserve">a. The original idea/concept implemented
</t>
  </si>
  <si>
    <t xml:space="preserve">b. Developed new tool(s) / innovative process / changes resulting in significant benefits
</t>
  </si>
  <si>
    <t xml:space="preserve">c. Evolved/designed/implemented new service delivery model resulting in significant improvement in service delivery
</t>
  </si>
  <si>
    <t>Rational behind the initiative</t>
  </si>
  <si>
    <t xml:space="preserve">a. Problem that the initiative addresses 
</t>
  </si>
  <si>
    <t xml:space="preserve">b. History of the problem; Previous attempts to address the same in the past by others and results thereof?                                                                                      </t>
  </si>
  <si>
    <t>c. Alternatives considered by the nominee to address the problem and justification for the chosen alternative</t>
  </si>
  <si>
    <t>Implementation of the project/initiatives</t>
  </si>
  <si>
    <t xml:space="preserve">a. Date of conceptualisation; date of pilot or proof of concept (POC) undertaken
</t>
  </si>
  <si>
    <t xml:space="preserve">b. Start date of project implementation
</t>
  </si>
  <si>
    <t>c. Methodology of implementation</t>
  </si>
  <si>
    <t xml:space="preserve">d. Completion date if project is not a continuous one
</t>
  </si>
  <si>
    <t xml:space="preserve">e. Organogram showing the team involved in the initiative
</t>
  </si>
  <si>
    <t>Financial sustainability of initiative</t>
  </si>
  <si>
    <t xml:space="preserve">a. Revenue model for the initiative
</t>
  </si>
  <si>
    <t xml:space="preserve">b. Capital requirement and financial arrangement
</t>
  </si>
  <si>
    <t xml:space="preserve">c. Financial feasibility, if any, of the project/initiative
</t>
  </si>
  <si>
    <t xml:space="preserve">Influencing Government Policy change </t>
  </si>
  <si>
    <t>Replicability and scalability of initiative and future plan</t>
  </si>
  <si>
    <t xml:space="preserve">a. Evidence of institutionalisation of the initiative e.g. certification of quality processes or Standard Operating Processes
</t>
  </si>
  <si>
    <t xml:space="preserve">b. Instance(s) of replication of the initiative by the nominee or other institution / individual / government somewhere else
</t>
  </si>
  <si>
    <t xml:space="preserve">c. Evidence of scaling up from smaller scale to larger one
</t>
  </si>
  <si>
    <t xml:space="preserve">d. Future plan to replicate and / or scale up
</t>
  </si>
  <si>
    <t>International, National, Regional and local impact of the initiative</t>
  </si>
  <si>
    <t>a. Description of the impact of the initiative on the community and EMS fraternity at national level</t>
  </si>
  <si>
    <t>b. Description of the impact of the initiative on the community and EMS fraternity at international level</t>
  </si>
  <si>
    <t>c. Analysis or impact study conducted by academia or government</t>
  </si>
  <si>
    <t>Awards and Recognitions by professional and government bodies</t>
  </si>
  <si>
    <t xml:space="preserve">a. List of National awards by Professional or government bodies
</t>
  </si>
  <si>
    <t>b. List of International awards/recognitions by professional or government bodies</t>
  </si>
  <si>
    <t xml:space="preserve">Commitment towards EMS </t>
  </si>
  <si>
    <t xml:space="preserve">a. Years of active involvement in the EMS field
</t>
  </si>
  <si>
    <t xml:space="preserve">b. List of national/international papers presentation/publication in conferences
 </t>
  </si>
  <si>
    <t xml:space="preserve">c. List of  publications in indexed national / international Journals
</t>
  </si>
  <si>
    <t>d. List of publications in non-indexed peer reviewed journal in the format given</t>
  </si>
  <si>
    <t>e. List other EMS initiatives undertaken/implemented by the nominee over the years; describe each in 1000 words</t>
  </si>
  <si>
    <t>Name of Organisation associated with (if applicable)</t>
  </si>
  <si>
    <t xml:space="preserve">   Eligibility for Considerations:</t>
  </si>
  <si>
    <t>__________________</t>
  </si>
  <si>
    <t>Part I:   Nominee Details:</t>
  </si>
  <si>
    <t xml:space="preserve">Part II:  Nominator Details: </t>
  </si>
  <si>
    <t>Yes/No</t>
  </si>
  <si>
    <t>To be attached separately</t>
  </si>
  <si>
    <t>Part IV: Checklist of documents to be submitted along with nomination form:</t>
  </si>
  <si>
    <t>Copies of citations, awards and recognitions earned by the nominee</t>
  </si>
  <si>
    <t xml:space="preserve">The original idea/concept implemented </t>
  </si>
  <si>
    <t>Development of new tool(s) / innovative process / changes resulting in significant benefits</t>
  </si>
  <si>
    <t>Evolved/designed/implemented new service delivery model resulting in significant improvement in service delivery</t>
  </si>
  <si>
    <t xml:space="preserve">Problem that the initiative addresses </t>
  </si>
  <si>
    <t>Date of conceptualisation; date of pilot or proof of concept (POC) undertaken</t>
  </si>
  <si>
    <t>Organogram showing the team involved in the initiative</t>
  </si>
  <si>
    <t>Evidence of institutionalisation of the initiative e.g. certification of quality processes or Standard Operating Processes</t>
  </si>
  <si>
    <t>Instance(s) of replication of the initiative by the nominee or any other institution / individual / government somewhere else</t>
  </si>
  <si>
    <t>Future plan to replicate and / or scale up</t>
  </si>
  <si>
    <t>Description of the impact of the initiative on the community and EMS fraternity at International level</t>
  </si>
  <si>
    <t>List of International Awards/Recognitions by Professional or Government bodies</t>
  </si>
  <si>
    <t>Years of active involvement in the EMS field</t>
  </si>
  <si>
    <t xml:space="preserve">Application Form
6th Asian EMS Award INDIVIDUAL Category 
The Award is for a Singular Initiative in Field of EMS by an Individual </t>
  </si>
  <si>
    <t>Nominator and Nominee must be member of AAEMS</t>
  </si>
  <si>
    <t>Name of Nominee</t>
  </si>
  <si>
    <t>Country of Citizenship</t>
  </si>
  <si>
    <t>Designation/Position of Nominee</t>
  </si>
  <si>
    <t>Postal address</t>
  </si>
  <si>
    <t>Contact numbers (along with country code)</t>
  </si>
  <si>
    <t>E-mail address</t>
  </si>
  <si>
    <t>Name of Nominator</t>
  </si>
  <si>
    <t>Designation/Position in the organisation (if applicable )</t>
  </si>
  <si>
    <t xml:space="preserve">Contact details </t>
  </si>
  <si>
    <t>Part III:  Summary of Nominee's Achievements - Please furnish the details of the initiative in following manner:</t>
  </si>
  <si>
    <t xml:space="preserve">History of the problem; previous attempts to address the same in the past by others and results thereof                                                                                      </t>
  </si>
  <si>
    <t>Government policy changes impacted by the initiative, if any</t>
  </si>
  <si>
    <t>Organogram of the nominee's institution involved in the initiative</t>
  </si>
  <si>
    <t>Evidence of scaling up from smaller scale to a larger one</t>
  </si>
  <si>
    <t xml:space="preserve">Analysis or impact study conducted by Academia or Government </t>
  </si>
  <si>
    <t>4a</t>
  </si>
  <si>
    <t>4b</t>
  </si>
  <si>
    <t>4c</t>
  </si>
  <si>
    <t>2a</t>
  </si>
  <si>
    <t>2b</t>
  </si>
  <si>
    <t>2c</t>
  </si>
  <si>
    <t>4d</t>
  </si>
  <si>
    <t>4e</t>
  </si>
  <si>
    <t>3a</t>
  </si>
  <si>
    <t>3b</t>
  </si>
  <si>
    <t>3c</t>
  </si>
  <si>
    <t>10a</t>
  </si>
  <si>
    <t>10b</t>
  </si>
  <si>
    <t>10c</t>
  </si>
  <si>
    <t>10d</t>
  </si>
  <si>
    <t>5a</t>
  </si>
  <si>
    <t>5b</t>
  </si>
  <si>
    <t>5c</t>
  </si>
  <si>
    <t>6a</t>
  </si>
  <si>
    <t>7a</t>
  </si>
  <si>
    <t>7b</t>
  </si>
  <si>
    <t>7c</t>
  </si>
  <si>
    <t>7d</t>
  </si>
  <si>
    <t>8a</t>
  </si>
  <si>
    <t>8b</t>
  </si>
  <si>
    <t>8c</t>
  </si>
  <si>
    <t>9a</t>
  </si>
  <si>
    <t>9b</t>
  </si>
  <si>
    <t>Attach study or share link</t>
  </si>
  <si>
    <t>Years of involvement in EMS (Nunber only)</t>
  </si>
  <si>
    <t xml:space="preserve">Completed above Form </t>
  </si>
  <si>
    <t>Part I,</t>
  </si>
  <si>
    <t>Part II, and</t>
  </si>
  <si>
    <t>Part III</t>
  </si>
  <si>
    <t>1</t>
  </si>
  <si>
    <t xml:space="preserve">Yes/No </t>
  </si>
  <si>
    <t>Influencing Government policy changes:</t>
  </si>
  <si>
    <t>The initiative under consideration must have been undertaken in an Asian country, citizen of which are members of AAEMS</t>
  </si>
  <si>
    <t>International, national, regional and local impact of the initiative:</t>
  </si>
  <si>
    <r>
      <t xml:space="preserve">Innovative idea/concept behind the initiative : Please </t>
    </r>
    <r>
      <rPr>
        <sz val="11"/>
        <rFont val="Times New Roman"/>
        <family val="1"/>
      </rPr>
      <t>substantiate</t>
    </r>
  </si>
  <si>
    <t>Title of the initiative that is to be considered for the award and its brief description between 750 to 1000 words</t>
  </si>
  <si>
    <t xml:space="preserve">Description of the impact of the initiative on the community and EMS fraternity at National level between 750 to 1000 words </t>
  </si>
  <si>
    <t xml:space="preserve">List other EMS initiatives undertaken/implemented by the nominee over the years; describe maximum 5 initiatives between 750 to 1000 words </t>
  </si>
  <si>
    <t>Financial sustainability of initiative: amount to be mentioned in USD</t>
  </si>
  <si>
    <t>Names of the Organisation/s currently affiliated with</t>
  </si>
  <si>
    <t>Relationship, if any, with  Nominee (e.g. co-worker, supervisor, funder, employer)</t>
  </si>
  <si>
    <t xml:space="preserve">Attach a separate list of citations of the publications; do not attach the papers / publications </t>
  </si>
  <si>
    <t>List of  publications in indexed National / International Journals</t>
  </si>
  <si>
    <t xml:space="preserve">List of talks / presentations at national/international confernces  relevant to project for consideration </t>
  </si>
  <si>
    <t xml:space="preserve">Attach a separate list </t>
  </si>
  <si>
    <t>Awards and Recognitions by Professional and Government bodies:</t>
  </si>
  <si>
    <t>List of National Awards by Professional or Government bodies</t>
  </si>
  <si>
    <t>Start date of project implementation</t>
  </si>
  <si>
    <t>Completion date if project is not a continuous one.</t>
  </si>
  <si>
    <t>Methodology of implementation (between 750 to 1000 words)</t>
  </si>
  <si>
    <t>Financial feasibility of the project/initiative</t>
  </si>
  <si>
    <t>Capital outlay</t>
  </si>
  <si>
    <t>Revenue model for the initiative</t>
  </si>
  <si>
    <r>
      <rPr>
        <b/>
        <sz val="11"/>
        <rFont val="Times New Roman"/>
        <family val="1"/>
      </rPr>
      <t>Notes</t>
    </r>
    <r>
      <rPr>
        <sz val="11"/>
        <rFont val="Times New Roman"/>
        <family val="1"/>
      </rPr>
      <t>:
• Form to be filled in English only
• If details provided are proved to be false, application will be rejected. In case award has already been given it will be taken back.
• Decision of the jury will be final.
• Award secretariat may ask for additional documents
• Individuals can self nominate
• All dates to be mentioned in DD/MM/YYYY format
• Documents supporting nominee’s initiatives may be asked later</t>
    </r>
  </si>
  <si>
    <r>
      <rPr>
        <b/>
        <sz val="11"/>
        <rFont val="Times New Roman"/>
        <family val="1"/>
      </rPr>
      <t>Instructions for filling the form</t>
    </r>
    <r>
      <rPr>
        <sz val="11"/>
        <rFont val="Times New Roman"/>
        <family val="1"/>
      </rPr>
      <t>:
• Download and fill in the information in respective fields    
• Send the application as a soft copy to subroto@emsindia.in so as to reach by 30th October, 2023</t>
    </r>
  </si>
  <si>
    <t xml:space="preserve">I, the undersigned, _____________ ______ a member of AAEMS, know the nominee personally and to best of my knowledge the nominee is of unquestionable integrity. 
I nominate ___________________ for the 6th Asian EMS Award under INDIVIDUAL Excellence Category for the contribution in the field of EMS. 
The nominee satisfies the eligibility criteria set by AAEMS as mentioned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</si>
</sst>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dd/mm/yyyy;@"/>
  </numFmts>
  <fonts count="11"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sz val="11"/>
      <name val="Times New Roman"/>
      <family val="1"/>
    </font>
    <font>
      <sz val="8"/>
      <name val="Calibri"/>
      <family val="2"/>
      <scheme val="minor"/>
    </font>
    <font>
      <b/>
      <sz val="11"/>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2">
    <xf numFmtId="0" fontId="0" fillId="0" borderId="0"/>
    <xf numFmtId="9" fontId="1" fillId="0" borderId="0" applyFont="0" applyFill="0" applyBorder="0" applyAlignment="0" applyProtection="0"/>
  </cellStyleXfs>
  <cellXfs count="126">
    <xf numFmtId="0" fontId="0" fillId="0" borderId="0" xfId="0"/>
    <xf numFmtId="0" fontId="4"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center" vertical="top" wrapText="1"/>
    </xf>
    <xf numFmtId="49" fontId="4" fillId="0" borderId="0" xfId="0" applyNumberFormat="1" applyFont="1" applyAlignment="1">
      <alignment horizontal="left" vertical="top" wrapText="1" indent="1"/>
    </xf>
    <xf numFmtId="0" fontId="4" fillId="0" borderId="0" xfId="0" applyFont="1" applyAlignment="1">
      <alignment horizontal="left" vertical="top" wrapText="1" indent="2"/>
    </xf>
    <xf numFmtId="0" fontId="4" fillId="2" borderId="0" xfId="0" applyFont="1" applyFill="1" applyAlignment="1">
      <alignment horizontal="left" vertical="top" wrapText="1"/>
    </xf>
    <xf numFmtId="0" fontId="2" fillId="2" borderId="0" xfId="0" applyFont="1" applyFill="1" applyAlignment="1">
      <alignment horizontal="center" vertical="top" wrapText="1"/>
    </xf>
    <xf numFmtId="0" fontId="4" fillId="2" borderId="0" xfId="0" applyFont="1" applyFill="1" applyAlignment="1">
      <alignment horizontal="left" vertical="top"/>
    </xf>
    <xf numFmtId="49" fontId="4" fillId="2" borderId="0" xfId="0" applyNumberFormat="1" applyFont="1" applyFill="1" applyAlignment="1">
      <alignment horizontal="left" vertical="top" wrapText="1" indent="1"/>
    </xf>
    <xf numFmtId="0" fontId="4" fillId="2" borderId="0" xfId="0" applyFont="1" applyFill="1" applyAlignment="1">
      <alignment horizontal="left" vertical="top" wrapText="1" indent="2"/>
    </xf>
    <xf numFmtId="49" fontId="2" fillId="0" borderId="3" xfId="0" applyNumberFormat="1" applyFont="1" applyBorder="1" applyAlignment="1">
      <alignment horizontal="left" vertical="top" wrapText="1" indent="1"/>
    </xf>
    <xf numFmtId="0" fontId="2" fillId="0" borderId="0" xfId="0" applyFont="1" applyAlignment="1">
      <alignment horizontal="left" vertical="top"/>
    </xf>
    <xf numFmtId="0" fontId="3" fillId="2" borderId="4" xfId="0" applyFont="1" applyFill="1" applyBorder="1" applyAlignment="1">
      <alignment horizontal="left" vertical="center" wrapText="1" indent="1"/>
    </xf>
    <xf numFmtId="49" fontId="2" fillId="0" borderId="7" xfId="0" applyNumberFormat="1" applyFont="1" applyBorder="1" applyAlignment="1">
      <alignment horizontal="left" vertical="top" wrapText="1" inden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5" fillId="2" borderId="0" xfId="0" applyFont="1" applyFill="1" applyAlignment="1">
      <alignment horizontal="center" vertical="top" wrapText="1"/>
    </xf>
    <xf numFmtId="49" fontId="3" fillId="0" borderId="3" xfId="0" applyNumberFormat="1" applyFont="1" applyBorder="1" applyAlignment="1">
      <alignment horizontal="left" vertical="center" wrapText="1" indent="1"/>
    </xf>
    <xf numFmtId="0" fontId="3" fillId="0" borderId="3" xfId="0" applyFont="1" applyBorder="1" applyAlignment="1">
      <alignment horizontal="center" vertical="center" wrapText="1"/>
    </xf>
    <xf numFmtId="0" fontId="5" fillId="0" borderId="0" xfId="0" applyFont="1" applyAlignment="1">
      <alignment horizontal="center" vertical="top" wrapText="1"/>
    </xf>
    <xf numFmtId="49" fontId="2" fillId="0" borderId="3" xfId="0" applyNumberFormat="1" applyFont="1" applyBorder="1" applyAlignment="1">
      <alignment horizontal="left" vertical="center" wrapText="1" indent="1"/>
    </xf>
    <xf numFmtId="9" fontId="2" fillId="0" borderId="3" xfId="1" applyFont="1" applyBorder="1" applyAlignment="1">
      <alignment horizontal="left" vertical="center" wrapText="1" indent="2"/>
    </xf>
    <xf numFmtId="9" fontId="2" fillId="0" borderId="3" xfId="1" applyFont="1" applyFill="1" applyBorder="1" applyAlignment="1">
      <alignment horizontal="left" vertical="top" wrapText="1"/>
    </xf>
    <xf numFmtId="9" fontId="2" fillId="0" borderId="3" xfId="1" applyFont="1" applyBorder="1" applyAlignment="1">
      <alignment horizontal="left" vertical="top" wrapText="1"/>
    </xf>
    <xf numFmtId="0" fontId="2" fillId="0" borderId="3" xfId="0" applyFont="1" applyBorder="1" applyAlignment="1">
      <alignment horizontal="left" vertical="center" wrapText="1" indent="2"/>
    </xf>
    <xf numFmtId="9" fontId="2" fillId="0" borderId="3" xfId="1" applyFont="1" applyBorder="1" applyAlignment="1">
      <alignment horizontal="left" vertical="center" wrapText="1"/>
    </xf>
    <xf numFmtId="0" fontId="2" fillId="0" borderId="3" xfId="0" applyFont="1" applyBorder="1" applyAlignment="1">
      <alignment horizontal="left" vertical="top" wrapText="1"/>
    </xf>
    <xf numFmtId="9" fontId="4" fillId="0" borderId="3" xfId="1" applyFont="1" applyBorder="1" applyAlignment="1">
      <alignment vertical="center" wrapText="1"/>
    </xf>
    <xf numFmtId="0" fontId="2" fillId="0" borderId="3" xfId="0" applyFont="1" applyBorder="1" applyAlignment="1">
      <alignment horizontal="left" vertical="center" wrapText="1"/>
    </xf>
    <xf numFmtId="9" fontId="4" fillId="0" borderId="3" xfId="1" applyFont="1" applyFill="1" applyBorder="1" applyAlignment="1">
      <alignment vertical="center" wrapText="1"/>
    </xf>
    <xf numFmtId="0" fontId="4" fillId="0" borderId="3" xfId="0" applyFont="1" applyBorder="1" applyAlignment="1">
      <alignment vertical="center" wrapText="1"/>
    </xf>
    <xf numFmtId="0" fontId="2" fillId="0" borderId="3" xfId="0" applyFont="1" applyBorder="1" applyAlignment="1">
      <alignment vertical="center" wrapText="1"/>
    </xf>
    <xf numFmtId="164" fontId="2" fillId="0" borderId="3"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49" fontId="2"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49" fontId="3" fillId="2" borderId="4" xfId="0" applyNumberFormat="1" applyFont="1" applyFill="1" applyBorder="1" applyAlignment="1">
      <alignment horizontal="left"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2" fillId="0" borderId="3" xfId="0" applyNumberFormat="1"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3" xfId="0" applyFont="1" applyBorder="1" applyAlignment="1">
      <alignment horizontal="left" vertical="center" wrapText="1" indent="2"/>
    </xf>
    <xf numFmtId="49" fontId="2" fillId="0" borderId="2" xfId="0" applyNumberFormat="1"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1" xfId="0" applyFont="1" applyBorder="1" applyAlignment="1">
      <alignment horizontal="left" vertical="center" wrapText="1" indent="2"/>
    </xf>
    <xf numFmtId="0" fontId="2" fillId="0" borderId="2" xfId="0" applyFont="1" applyBorder="1" applyAlignment="1">
      <alignment horizontal="left" vertical="center" wrapText="1" indent="2"/>
    </xf>
    <xf numFmtId="49" fontId="2" fillId="0" borderId="10" xfId="0" applyNumberFormat="1"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8" xfId="0" applyFont="1" applyBorder="1" applyAlignment="1">
      <alignment horizontal="left" vertical="center" wrapText="1" indent="2"/>
    </xf>
    <xf numFmtId="49" fontId="2" fillId="0" borderId="1" xfId="0" applyNumberFormat="1" applyFont="1" applyBorder="1" applyAlignment="1">
      <alignment horizontal="left" vertical="center" wrapText="1" indent="1"/>
    </xf>
    <xf numFmtId="9" fontId="2" fillId="0" borderId="1" xfId="1" applyFont="1" applyBorder="1" applyAlignment="1">
      <alignment horizontal="left" vertical="center" wrapText="1" indent="2"/>
    </xf>
    <xf numFmtId="0" fontId="2" fillId="0" borderId="8" xfId="0" applyFont="1" applyBorder="1" applyAlignment="1">
      <alignment horizontal="left" vertical="center" wrapText="1" inden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8" xfId="0" applyBorder="1" applyAlignment="1">
      <alignment horizontal="left" vertical="center" wrapText="1" indent="1"/>
    </xf>
    <xf numFmtId="0" fontId="3" fillId="2" borderId="6" xfId="0" applyFont="1" applyFill="1" applyBorder="1" applyAlignment="1">
      <alignment horizontal="center" vertical="center" wrapText="1"/>
    </xf>
    <xf numFmtId="0" fontId="2" fillId="2" borderId="6" xfId="0" applyFont="1" applyFill="1" applyBorder="1" applyAlignment="1">
      <alignment vertical="center"/>
    </xf>
    <xf numFmtId="0" fontId="2" fillId="0" borderId="5"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49" fontId="8" fillId="2" borderId="4" xfId="0" applyNumberFormat="1" applyFont="1" applyFill="1" applyBorder="1" applyAlignment="1">
      <alignment horizontal="left" vertical="center" wrapText="1"/>
    </xf>
    <xf numFmtId="49" fontId="8" fillId="2" borderId="11" xfId="0" applyNumberFormat="1" applyFont="1" applyFill="1" applyBorder="1" applyAlignment="1">
      <alignment horizontal="left" vertical="center" wrapText="1"/>
    </xf>
    <xf numFmtId="49" fontId="8" fillId="2" borderId="5"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0" fontId="0" fillId="0" borderId="12" xfId="0" applyBorder="1" applyAlignment="1">
      <alignment horizontal="left" vertical="center" wrapText="1"/>
    </xf>
    <xf numFmtId="49" fontId="3" fillId="2" borderId="4" xfId="0" applyNumberFormat="1" applyFont="1" applyFill="1" applyBorder="1" applyAlignment="1">
      <alignment horizontal="left" vertical="center" wrapText="1"/>
    </xf>
    <xf numFmtId="0" fontId="0" fillId="0" borderId="11" xfId="0" applyBorder="1" applyAlignment="1">
      <alignment horizontal="left" vertical="center"/>
    </xf>
    <xf numFmtId="0" fontId="0" fillId="0" borderId="5" xfId="0" applyBorder="1" applyAlignment="1">
      <alignment horizontal="left" vertical="center"/>
    </xf>
    <xf numFmtId="0" fontId="2" fillId="0" borderId="4" xfId="0" applyFont="1" applyBorder="1" applyAlignment="1">
      <alignment horizontal="left" vertical="center" wrapText="1"/>
    </xf>
    <xf numFmtId="0" fontId="0" fillId="0" borderId="5" xfId="0" applyBorder="1" applyAlignment="1">
      <alignment horizontal="left" vertical="center" wrapText="1"/>
    </xf>
    <xf numFmtId="0" fontId="2" fillId="2" borderId="7" xfId="0" applyFont="1" applyFill="1"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2" fillId="2" borderId="0" xfId="0" applyFont="1" applyFill="1" applyAlignment="1">
      <alignment vertical="center" wrapText="1"/>
    </xf>
    <xf numFmtId="0" fontId="0" fillId="0" borderId="13" xfId="0" applyBorder="1" applyAlignment="1">
      <alignment vertical="center" wrapText="1"/>
    </xf>
    <xf numFmtId="49" fontId="2"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6" fillId="2" borderId="0" xfId="0" applyFont="1" applyFill="1" applyAlignment="1">
      <alignment horizontal="center" vertical="center" wrapText="1"/>
    </xf>
    <xf numFmtId="0" fontId="6" fillId="2" borderId="6"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11" xfId="0" applyFont="1" applyBorder="1" applyAlignment="1">
      <alignment horizontal="left" vertical="center" wrapText="1"/>
    </xf>
    <xf numFmtId="0" fontId="7"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3" fillId="2" borderId="4" xfId="0" applyFont="1" applyFill="1" applyBorder="1" applyAlignment="1">
      <alignment horizontal="left" vertical="center" wrapText="1"/>
    </xf>
    <xf numFmtId="0" fontId="0" fillId="0" borderId="11" xfId="0" applyBorder="1" applyAlignment="1">
      <alignment horizontal="left" vertical="center" wrapText="1"/>
    </xf>
    <xf numFmtId="0" fontId="3" fillId="0" borderId="4" xfId="0" applyFont="1" applyBorder="1" applyAlignment="1">
      <alignment horizontal="left" vertical="center" wrapText="1"/>
    </xf>
    <xf numFmtId="0" fontId="2" fillId="0" borderId="11" xfId="0" applyFont="1" applyBorder="1" applyAlignment="1">
      <alignment horizontal="left" vertical="center"/>
    </xf>
    <xf numFmtId="0" fontId="2" fillId="0" borderId="5" xfId="0" applyFont="1" applyBorder="1" applyAlignment="1">
      <alignment horizontal="left" vertical="center"/>
    </xf>
    <xf numFmtId="9" fontId="5" fillId="0" borderId="4" xfId="1" applyFont="1" applyBorder="1" applyAlignment="1">
      <alignment horizontal="left" vertical="center" wrapText="1"/>
    </xf>
    <xf numFmtId="9" fontId="5" fillId="0" borderId="11" xfId="1" applyFont="1" applyBorder="1" applyAlignment="1">
      <alignment horizontal="left" vertical="center" wrapText="1"/>
    </xf>
    <xf numFmtId="9" fontId="5" fillId="0" borderId="5" xfId="1" applyFont="1" applyBorder="1" applyAlignment="1">
      <alignment horizontal="left" vertical="center" wrapText="1"/>
    </xf>
    <xf numFmtId="9" fontId="4" fillId="0" borderId="4" xfId="1" applyFont="1" applyBorder="1" applyAlignment="1">
      <alignment horizontal="left" vertical="center" wrapText="1"/>
    </xf>
    <xf numFmtId="9" fontId="4" fillId="0" borderId="11" xfId="1" applyFont="1" applyBorder="1" applyAlignment="1">
      <alignment horizontal="left" vertical="center" wrapText="1"/>
    </xf>
    <xf numFmtId="0" fontId="3" fillId="0" borderId="11" xfId="0" applyFont="1" applyBorder="1" applyAlignment="1">
      <alignment horizontal="left" vertical="center" wrapText="1"/>
    </xf>
    <xf numFmtId="0" fontId="3" fillId="0" borderId="5" xfId="0" applyFont="1" applyBorder="1" applyAlignment="1">
      <alignment horizontal="left" vertical="center" wrapText="1"/>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0" fillId="0" borderId="5" xfId="0" applyBorder="1" applyAlignment="1">
      <alignment vertical="center" wrapText="1"/>
    </xf>
    <xf numFmtId="0" fontId="5" fillId="0" borderId="3" xfId="0" applyFont="1" applyBorder="1" applyAlignment="1">
      <alignment horizontal="left" vertical="center" wrapText="1"/>
    </xf>
    <xf numFmtId="9" fontId="4" fillId="0" borderId="4" xfId="1" applyFont="1" applyFill="1" applyBorder="1" applyAlignment="1">
      <alignment vertical="center" wrapText="1"/>
    </xf>
    <xf numFmtId="0" fontId="4" fillId="0" borderId="4" xfId="0" applyFont="1" applyBorder="1" applyAlignment="1">
      <alignment horizontal="left" vertical="center" wrapText="1"/>
    </xf>
    <xf numFmtId="0" fontId="4" fillId="0" borderId="4" xfId="0" applyFont="1" applyBorder="1" applyAlignment="1">
      <alignment vertical="center" wrapText="1"/>
    </xf>
    <xf numFmtId="165" fontId="4" fillId="0" borderId="4" xfId="1" applyNumberFormat="1" applyFont="1" applyFill="1" applyBorder="1" applyAlignment="1">
      <alignment horizontal="left" vertical="center" wrapText="1"/>
    </xf>
    <xf numFmtId="165" fontId="0" fillId="0" borderId="5" xfId="0" applyNumberFormat="1" applyBorder="1" applyAlignment="1">
      <alignment horizontal="left" vertical="center" wrapText="1"/>
    </xf>
    <xf numFmtId="0" fontId="2"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0" fillId="0" borderId="4" xfId="0"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cellXfs>
  <cellStyles count="2">
    <cellStyle name="Normal" xfId="0" builtinId="0"/>
    <cellStyle name="Percent" xfId="1" builtinId="5"/>
  </cellStyles>
  <dxfs count="4">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209551</xdr:colOff>
      <xdr:row>0</xdr:row>
      <xdr:rowOff>44450</xdr:rowOff>
    </xdr:from>
    <xdr:to>
      <xdr:col>2</xdr:col>
      <xdr:colOff>674687</xdr:colOff>
      <xdr:row>2</xdr:row>
      <xdr:rowOff>266061</xdr:rowOff>
    </xdr:to>
    <xdr:pic>
      <xdr:nvPicPr>
        <xdr:cNvPr id="2" name="Picture 1" descr="aaems_Color.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36551" y="44450"/>
          <a:ext cx="838199" cy="832799"/>
        </a:xfrm>
        <a:prstGeom prst="rect">
          <a:avLst/>
        </a:prstGeom>
      </xdr:spPr>
    </xdr:pic>
    <xdr:clientData/>
  </xdr:twoCellAnchor>
  <xdr:twoCellAnchor editAs="oneCell">
    <xdr:from>
      <xdr:col>4</xdr:col>
      <xdr:colOff>4492625</xdr:colOff>
      <xdr:row>0</xdr:row>
      <xdr:rowOff>55563</xdr:rowOff>
    </xdr:from>
    <xdr:to>
      <xdr:col>4</xdr:col>
      <xdr:colOff>5286375</xdr:colOff>
      <xdr:row>2</xdr:row>
      <xdr:rowOff>245361</xdr:rowOff>
    </xdr:to>
    <xdr:pic>
      <xdr:nvPicPr>
        <xdr:cNvPr id="3" name="Picture 2" descr="Lifeline Logo.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7355417" y="55563"/>
          <a:ext cx="793750" cy="78775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workbookViewId="0">
      <selection sqref="A1:XFD1048576"/>
    </sheetView>
  </sheetViews>
  <sheetFormatPr defaultColWidth="31.81640625" defaultRowHeight="14" x14ac:dyDescent="0.35"/>
  <cols>
    <col min="1" max="1" width="9.1796875" style="6" customWidth="1"/>
    <col min="2" max="2" width="5.453125" style="4" customWidth="1"/>
    <col min="3" max="3" width="34.453125" style="5" customWidth="1"/>
    <col min="4" max="4" width="94.54296875" style="2" customWidth="1"/>
    <col min="5" max="5" width="31.81640625" style="6"/>
    <col min="6" max="16384" width="31.81640625" style="2"/>
  </cols>
  <sheetData>
    <row r="1" spans="1:5" s="1" customFormat="1" ht="45.65" customHeight="1" x14ac:dyDescent="0.35">
      <c r="A1" s="8"/>
      <c r="B1" s="62" t="s">
        <v>27</v>
      </c>
      <c r="C1" s="63"/>
      <c r="D1" s="63"/>
      <c r="E1" s="8"/>
    </row>
    <row r="2" spans="1:5" ht="15.5" x14ac:dyDescent="0.35">
      <c r="B2" s="13" t="s">
        <v>28</v>
      </c>
      <c r="C2" s="59" t="s">
        <v>29</v>
      </c>
      <c r="D2" s="64"/>
    </row>
    <row r="3" spans="1:5" ht="15.5" x14ac:dyDescent="0.35">
      <c r="B3" s="11" t="s">
        <v>0</v>
      </c>
      <c r="C3" s="47" t="s">
        <v>23</v>
      </c>
      <c r="D3" s="47"/>
    </row>
    <row r="4" spans="1:5" s="3" customFormat="1" ht="15.5" x14ac:dyDescent="0.35">
      <c r="A4" s="7"/>
      <c r="B4" s="11" t="s">
        <v>1</v>
      </c>
      <c r="C4" s="47" t="s">
        <v>2</v>
      </c>
      <c r="D4" s="47"/>
      <c r="E4" s="7"/>
    </row>
    <row r="5" spans="1:5" s="3" customFormat="1" ht="15.5" x14ac:dyDescent="0.35">
      <c r="A5" s="7"/>
      <c r="B5" s="11" t="s">
        <v>3</v>
      </c>
      <c r="C5" s="47" t="s">
        <v>11</v>
      </c>
      <c r="D5" s="47"/>
      <c r="E5" s="7"/>
    </row>
    <row r="6" spans="1:5" s="3" customFormat="1" ht="15.5" x14ac:dyDescent="0.35">
      <c r="A6" s="7"/>
      <c r="B6" s="11" t="s">
        <v>30</v>
      </c>
      <c r="C6" s="47" t="s">
        <v>31</v>
      </c>
      <c r="D6" s="47"/>
      <c r="E6" s="7"/>
    </row>
    <row r="7" spans="1:5" s="3" customFormat="1" ht="15.5" x14ac:dyDescent="0.35">
      <c r="A7" s="7"/>
      <c r="B7" s="11" t="s">
        <v>32</v>
      </c>
      <c r="C7" s="47" t="s">
        <v>33</v>
      </c>
      <c r="D7" s="47"/>
      <c r="E7" s="7"/>
    </row>
    <row r="8" spans="1:5" s="3" customFormat="1" ht="15.5" x14ac:dyDescent="0.35">
      <c r="A8" s="7"/>
      <c r="B8" s="14"/>
      <c r="C8" s="15"/>
      <c r="D8" s="16"/>
      <c r="E8" s="7"/>
    </row>
    <row r="9" spans="1:5" s="3" customFormat="1" ht="15.5" x14ac:dyDescent="0.35">
      <c r="A9" s="7"/>
      <c r="B9" s="13" t="s">
        <v>34</v>
      </c>
      <c r="C9" s="59" t="s">
        <v>35</v>
      </c>
      <c r="D9" s="60"/>
      <c r="E9" s="7"/>
    </row>
    <row r="10" spans="1:5" s="20" customFormat="1" ht="30" x14ac:dyDescent="0.35">
      <c r="A10" s="17"/>
      <c r="B10" s="18" t="s">
        <v>36</v>
      </c>
      <c r="C10" s="19" t="s">
        <v>37</v>
      </c>
      <c r="D10" s="19" t="s">
        <v>38</v>
      </c>
      <c r="E10" s="17"/>
    </row>
    <row r="11" spans="1:5" ht="31" x14ac:dyDescent="0.35">
      <c r="B11" s="21" t="s">
        <v>0</v>
      </c>
      <c r="C11" s="22" t="s">
        <v>39</v>
      </c>
      <c r="D11" s="23" t="s">
        <v>40</v>
      </c>
    </row>
    <row r="12" spans="1:5" ht="31" x14ac:dyDescent="0.35">
      <c r="B12" s="56" t="s">
        <v>1</v>
      </c>
      <c r="C12" s="57" t="s">
        <v>41</v>
      </c>
      <c r="D12" s="23" t="s">
        <v>42</v>
      </c>
    </row>
    <row r="13" spans="1:5" ht="31" x14ac:dyDescent="0.35">
      <c r="B13" s="49"/>
      <c r="C13" s="51"/>
      <c r="D13" s="23" t="s">
        <v>43</v>
      </c>
    </row>
    <row r="14" spans="1:5" ht="46.5" x14ac:dyDescent="0.35">
      <c r="B14" s="58"/>
      <c r="C14" s="55"/>
      <c r="D14" s="23" t="s">
        <v>44</v>
      </c>
    </row>
    <row r="15" spans="1:5" ht="31" x14ac:dyDescent="0.35">
      <c r="B15" s="56" t="s">
        <v>3</v>
      </c>
      <c r="C15" s="57" t="s">
        <v>45</v>
      </c>
      <c r="D15" s="24" t="s">
        <v>46</v>
      </c>
    </row>
    <row r="16" spans="1:5" ht="31" x14ac:dyDescent="0.35">
      <c r="B16" s="49"/>
      <c r="C16" s="51"/>
      <c r="D16" s="24" t="s">
        <v>47</v>
      </c>
    </row>
    <row r="17" spans="2:4" ht="31" x14ac:dyDescent="0.35">
      <c r="B17" s="61"/>
      <c r="C17" s="55"/>
      <c r="D17" s="24" t="s">
        <v>48</v>
      </c>
    </row>
    <row r="18" spans="2:4" ht="31" x14ac:dyDescent="0.35">
      <c r="B18" s="56" t="s">
        <v>4</v>
      </c>
      <c r="C18" s="57" t="s">
        <v>49</v>
      </c>
      <c r="D18" s="24" t="s">
        <v>50</v>
      </c>
    </row>
    <row r="19" spans="2:4" ht="31" x14ac:dyDescent="0.35">
      <c r="B19" s="49"/>
      <c r="C19" s="51"/>
      <c r="D19" s="23" t="s">
        <v>51</v>
      </c>
    </row>
    <row r="20" spans="2:4" ht="15.5" x14ac:dyDescent="0.35">
      <c r="B20" s="49"/>
      <c r="C20" s="51"/>
      <c r="D20" s="23" t="s">
        <v>52</v>
      </c>
    </row>
    <row r="21" spans="2:4" ht="31" x14ac:dyDescent="0.35">
      <c r="B21" s="49"/>
      <c r="C21" s="51"/>
      <c r="D21" s="24" t="s">
        <v>53</v>
      </c>
    </row>
    <row r="22" spans="2:4" ht="31" x14ac:dyDescent="0.35">
      <c r="B22" s="49"/>
      <c r="C22" s="51"/>
      <c r="D22" s="24" t="s">
        <v>54</v>
      </c>
    </row>
    <row r="23" spans="2:4" ht="31" x14ac:dyDescent="0.35">
      <c r="B23" s="56" t="s">
        <v>5</v>
      </c>
      <c r="C23" s="50" t="s">
        <v>55</v>
      </c>
      <c r="D23" s="24" t="s">
        <v>56</v>
      </c>
    </row>
    <row r="24" spans="2:4" ht="31" x14ac:dyDescent="0.35">
      <c r="B24" s="49"/>
      <c r="C24" s="51"/>
      <c r="D24" s="24" t="s">
        <v>57</v>
      </c>
    </row>
    <row r="25" spans="2:4" ht="31" x14ac:dyDescent="0.35">
      <c r="B25" s="58"/>
      <c r="C25" s="51"/>
      <c r="D25" s="24" t="s">
        <v>58</v>
      </c>
    </row>
    <row r="26" spans="2:4" ht="31" x14ac:dyDescent="0.35">
      <c r="B26" s="21" t="s">
        <v>6</v>
      </c>
      <c r="C26" s="25" t="s">
        <v>59</v>
      </c>
      <c r="D26" s="26" t="s">
        <v>12</v>
      </c>
    </row>
    <row r="27" spans="2:4" ht="46.5" x14ac:dyDescent="0.35">
      <c r="B27" s="56" t="s">
        <v>7</v>
      </c>
      <c r="C27" s="50" t="s">
        <v>60</v>
      </c>
      <c r="D27" s="23" t="s">
        <v>61</v>
      </c>
    </row>
    <row r="28" spans="2:4" ht="46.5" x14ac:dyDescent="0.35">
      <c r="B28" s="49"/>
      <c r="C28" s="51"/>
      <c r="D28" s="23" t="s">
        <v>62</v>
      </c>
    </row>
    <row r="29" spans="2:4" ht="31" x14ac:dyDescent="0.35">
      <c r="B29" s="49"/>
      <c r="C29" s="51"/>
      <c r="D29" s="23" t="s">
        <v>63</v>
      </c>
    </row>
    <row r="30" spans="2:4" ht="31" x14ac:dyDescent="0.35">
      <c r="B30" s="58"/>
      <c r="C30" s="51"/>
      <c r="D30" s="23" t="s">
        <v>64</v>
      </c>
    </row>
    <row r="31" spans="2:4" ht="15.5" x14ac:dyDescent="0.35">
      <c r="B31" s="45" t="s">
        <v>8</v>
      </c>
      <c r="C31" s="47" t="s">
        <v>65</v>
      </c>
      <c r="D31" s="23" t="s">
        <v>66</v>
      </c>
    </row>
    <row r="32" spans="2:4" ht="15.5" x14ac:dyDescent="0.35">
      <c r="B32" s="46"/>
      <c r="C32" s="47"/>
      <c r="D32" s="23" t="s">
        <v>67</v>
      </c>
    </row>
    <row r="33" spans="2:4" ht="15.5" x14ac:dyDescent="0.35">
      <c r="B33" s="46"/>
      <c r="C33" s="47"/>
      <c r="D33" s="24" t="s">
        <v>68</v>
      </c>
    </row>
    <row r="34" spans="2:4" ht="31" x14ac:dyDescent="0.35">
      <c r="B34" s="48" t="s">
        <v>9</v>
      </c>
      <c r="C34" s="50" t="s">
        <v>69</v>
      </c>
      <c r="D34" s="24" t="s">
        <v>70</v>
      </c>
    </row>
    <row r="35" spans="2:4" ht="15.5" x14ac:dyDescent="0.35">
      <c r="B35" s="49"/>
      <c r="C35" s="51"/>
      <c r="D35" s="24" t="s">
        <v>71</v>
      </c>
    </row>
    <row r="36" spans="2:4" ht="31" x14ac:dyDescent="0.35">
      <c r="B36" s="52" t="s">
        <v>10</v>
      </c>
      <c r="C36" s="50" t="s">
        <v>72</v>
      </c>
      <c r="D36" s="24" t="s">
        <v>73</v>
      </c>
    </row>
    <row r="37" spans="2:4" ht="31" x14ac:dyDescent="0.35">
      <c r="B37" s="53"/>
      <c r="C37" s="51"/>
      <c r="D37" s="24" t="s">
        <v>74</v>
      </c>
    </row>
    <row r="38" spans="2:4" ht="31" x14ac:dyDescent="0.35">
      <c r="B38" s="53"/>
      <c r="C38" s="51"/>
      <c r="D38" s="24" t="s">
        <v>75</v>
      </c>
    </row>
    <row r="39" spans="2:4" ht="15.5" x14ac:dyDescent="0.35">
      <c r="B39" s="53"/>
      <c r="C39" s="51"/>
      <c r="D39" s="24" t="s">
        <v>76</v>
      </c>
    </row>
    <row r="40" spans="2:4" ht="31" x14ac:dyDescent="0.35">
      <c r="B40" s="54"/>
      <c r="C40" s="55"/>
      <c r="D40" s="27" t="s">
        <v>77</v>
      </c>
    </row>
    <row r="41" spans="2:4" s="6" customFormat="1" x14ac:dyDescent="0.35">
      <c r="B41" s="9"/>
      <c r="C41" s="10"/>
    </row>
    <row r="42" spans="2:4" s="6" customFormat="1" x14ac:dyDescent="0.35">
      <c r="B42" s="9"/>
      <c r="C42" s="10"/>
    </row>
    <row r="43" spans="2:4" s="6" customFormat="1" x14ac:dyDescent="0.35">
      <c r="B43" s="9"/>
      <c r="C43" s="10"/>
    </row>
    <row r="44" spans="2:4" s="6" customFormat="1" x14ac:dyDescent="0.35">
      <c r="B44" s="9"/>
      <c r="C44" s="10"/>
    </row>
    <row r="45" spans="2:4" s="6" customFormat="1" x14ac:dyDescent="0.35">
      <c r="B45" s="9"/>
      <c r="C45" s="10"/>
    </row>
    <row r="46" spans="2:4" s="6" customFormat="1" x14ac:dyDescent="0.35">
      <c r="B46" s="9"/>
      <c r="C46" s="10"/>
    </row>
    <row r="47" spans="2:4" s="6" customFormat="1" x14ac:dyDescent="0.35">
      <c r="B47" s="9"/>
      <c r="C47" s="10"/>
    </row>
    <row r="48" spans="2:4" s="6" customFormat="1" x14ac:dyDescent="0.35">
      <c r="B48" s="9"/>
      <c r="C48" s="10"/>
    </row>
    <row r="49" spans="2:3" s="6" customFormat="1" x14ac:dyDescent="0.35">
      <c r="B49" s="9"/>
      <c r="C49" s="10"/>
    </row>
    <row r="50" spans="2:3" s="6" customFormat="1" x14ac:dyDescent="0.35">
      <c r="B50" s="9"/>
      <c r="C50" s="10"/>
    </row>
    <row r="51" spans="2:3" s="6" customFormat="1" x14ac:dyDescent="0.35">
      <c r="B51" s="9"/>
      <c r="C51" s="10"/>
    </row>
    <row r="52" spans="2:3" s="6" customFormat="1" x14ac:dyDescent="0.35">
      <c r="B52" s="9"/>
      <c r="C52" s="10"/>
    </row>
    <row r="53" spans="2:3" s="6" customFormat="1" x14ac:dyDescent="0.35">
      <c r="B53" s="9"/>
      <c r="C53" s="10"/>
    </row>
    <row r="54" spans="2:3" s="6" customFormat="1" x14ac:dyDescent="0.35">
      <c r="B54" s="9"/>
      <c r="C54" s="10"/>
    </row>
    <row r="55" spans="2:3" s="6" customFormat="1" x14ac:dyDescent="0.35">
      <c r="B55" s="9"/>
      <c r="C55" s="10"/>
    </row>
    <row r="56" spans="2:3" s="6" customFormat="1" x14ac:dyDescent="0.35">
      <c r="B56" s="9"/>
      <c r="C56" s="10"/>
    </row>
    <row r="57" spans="2:3" s="6" customFormat="1" x14ac:dyDescent="0.35">
      <c r="B57" s="9"/>
      <c r="C57" s="10"/>
    </row>
    <row r="58" spans="2:3" s="6" customFormat="1" x14ac:dyDescent="0.35">
      <c r="B58" s="9"/>
      <c r="C58" s="10"/>
    </row>
    <row r="59" spans="2:3" s="6" customFormat="1" x14ac:dyDescent="0.35">
      <c r="B59" s="9"/>
      <c r="C59" s="10"/>
    </row>
    <row r="60" spans="2:3" s="6" customFormat="1" x14ac:dyDescent="0.35">
      <c r="B60" s="9"/>
      <c r="C60" s="10"/>
    </row>
  </sheetData>
  <mergeCells count="24">
    <mergeCell ref="C6:D6"/>
    <mergeCell ref="B1:D1"/>
    <mergeCell ref="C2:D2"/>
    <mergeCell ref="C3:D3"/>
    <mergeCell ref="C4:D4"/>
    <mergeCell ref="C5:D5"/>
    <mergeCell ref="C7:D7"/>
    <mergeCell ref="C9:D9"/>
    <mergeCell ref="B12:B14"/>
    <mergeCell ref="C12:C14"/>
    <mergeCell ref="B15:B17"/>
    <mergeCell ref="C15:C17"/>
    <mergeCell ref="B18:B22"/>
    <mergeCell ref="C18:C22"/>
    <mergeCell ref="B23:B25"/>
    <mergeCell ref="C23:C25"/>
    <mergeCell ref="B27:B30"/>
    <mergeCell ref="C27:C30"/>
    <mergeCell ref="B31:B33"/>
    <mergeCell ref="C31:C33"/>
    <mergeCell ref="B34:B35"/>
    <mergeCell ref="C34:C35"/>
    <mergeCell ref="B36:B40"/>
    <mergeCell ref="C36:C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12"/>
  <sheetViews>
    <sheetView tabSelected="1" topLeftCell="A86" zoomScale="120" zoomScaleNormal="120" workbookViewId="0">
      <selection activeCell="C86" sqref="C86:E86"/>
    </sheetView>
  </sheetViews>
  <sheetFormatPr defaultColWidth="31.81640625" defaultRowHeight="14" x14ac:dyDescent="0.35"/>
  <cols>
    <col min="1" max="1" width="1.81640625" style="6" customWidth="1"/>
    <col min="2" max="2" width="5.54296875" style="4" customWidth="1"/>
    <col min="3" max="3" width="30.81640625" style="5" customWidth="1"/>
    <col min="4" max="4" width="2.81640625" style="5" customWidth="1"/>
    <col min="5" max="5" width="83.6328125" style="2" customWidth="1"/>
    <col min="6" max="6" width="12.1796875" style="2" customWidth="1"/>
    <col min="7" max="7" width="11.08984375" style="2" customWidth="1"/>
    <col min="8" max="16384" width="31.81640625" style="2"/>
  </cols>
  <sheetData>
    <row r="2" spans="1:5" s="1" customFormat="1" ht="33" customHeight="1" x14ac:dyDescent="0.35">
      <c r="A2" s="8"/>
      <c r="B2" s="86" t="s">
        <v>99</v>
      </c>
      <c r="C2" s="86"/>
      <c r="D2" s="86"/>
      <c r="E2" s="86"/>
    </row>
    <row r="3" spans="1:5" s="12" customFormat="1" ht="23.25" customHeight="1" x14ac:dyDescent="0.35">
      <c r="B3" s="87"/>
      <c r="C3" s="87"/>
      <c r="D3" s="87"/>
      <c r="E3" s="87"/>
    </row>
    <row r="4" spans="1:5" s="12" customFormat="1" ht="23.25" customHeight="1" x14ac:dyDescent="0.35">
      <c r="B4" s="93" t="s">
        <v>79</v>
      </c>
      <c r="C4" s="94"/>
      <c r="D4" s="94"/>
      <c r="E4" s="77"/>
    </row>
    <row r="5" spans="1:5" s="12" customFormat="1" ht="23.25" customHeight="1" x14ac:dyDescent="0.35">
      <c r="B5" s="33">
        <v>1</v>
      </c>
      <c r="C5" s="88" t="s">
        <v>23</v>
      </c>
      <c r="D5" s="89"/>
      <c r="E5" s="90"/>
    </row>
    <row r="6" spans="1:5" s="12" customFormat="1" ht="23.25" customHeight="1" x14ac:dyDescent="0.35">
      <c r="B6" s="33">
        <v>2</v>
      </c>
      <c r="C6" s="76" t="s">
        <v>2</v>
      </c>
      <c r="D6" s="91"/>
      <c r="E6" s="92"/>
    </row>
    <row r="7" spans="1:5" s="12" customFormat="1" ht="23.25" customHeight="1" x14ac:dyDescent="0.35">
      <c r="B7" s="33">
        <v>3</v>
      </c>
      <c r="C7" s="88" t="s">
        <v>100</v>
      </c>
      <c r="D7" s="89"/>
      <c r="E7" s="90"/>
    </row>
    <row r="8" spans="1:5" s="12" customFormat="1" ht="23.25" customHeight="1" x14ac:dyDescent="0.35">
      <c r="B8" s="33">
        <v>4</v>
      </c>
      <c r="C8" s="88" t="s">
        <v>24</v>
      </c>
      <c r="D8" s="89"/>
      <c r="E8" s="90"/>
    </row>
    <row r="9" spans="1:5" s="12" customFormat="1" ht="23.25" customHeight="1" x14ac:dyDescent="0.35">
      <c r="B9" s="33">
        <v>5</v>
      </c>
      <c r="C9" s="76" t="s">
        <v>153</v>
      </c>
      <c r="D9" s="91"/>
      <c r="E9" s="92"/>
    </row>
    <row r="10" spans="1:5" s="12" customFormat="1" ht="21" customHeight="1" x14ac:dyDescent="0.35">
      <c r="B10" s="95" t="s">
        <v>81</v>
      </c>
      <c r="C10" s="96"/>
      <c r="D10" s="96"/>
      <c r="E10" s="97"/>
    </row>
    <row r="11" spans="1:5" s="12" customFormat="1" ht="18.75" customHeight="1" x14ac:dyDescent="0.35">
      <c r="B11" s="33">
        <v>1</v>
      </c>
      <c r="C11" s="29" t="s">
        <v>101</v>
      </c>
      <c r="D11" s="76"/>
      <c r="E11" s="107"/>
    </row>
    <row r="12" spans="1:5" s="12" customFormat="1" ht="23.15" customHeight="1" x14ac:dyDescent="0.35">
      <c r="B12" s="33">
        <v>2</v>
      </c>
      <c r="C12" s="29" t="s">
        <v>102</v>
      </c>
      <c r="D12" s="76"/>
      <c r="E12" s="107"/>
    </row>
    <row r="13" spans="1:5" s="12" customFormat="1" ht="29" customHeight="1" x14ac:dyDescent="0.35">
      <c r="B13" s="33">
        <v>3</v>
      </c>
      <c r="C13" s="29" t="s">
        <v>145</v>
      </c>
      <c r="D13" s="76"/>
      <c r="E13" s="92"/>
    </row>
    <row r="14" spans="1:5" s="12" customFormat="1" ht="32.25" customHeight="1" x14ac:dyDescent="0.35">
      <c r="B14" s="33">
        <v>4</v>
      </c>
      <c r="C14" s="29" t="s">
        <v>160</v>
      </c>
      <c r="D14" s="76"/>
      <c r="E14" s="107"/>
    </row>
    <row r="15" spans="1:5" s="12" customFormat="1" ht="21" customHeight="1" x14ac:dyDescent="0.35">
      <c r="B15" s="33">
        <v>5</v>
      </c>
      <c r="C15" s="29" t="s">
        <v>103</v>
      </c>
      <c r="D15" s="76"/>
      <c r="E15" s="107"/>
    </row>
    <row r="16" spans="1:5" s="12" customFormat="1" ht="21" customHeight="1" x14ac:dyDescent="0.35">
      <c r="B16" s="33">
        <v>6</v>
      </c>
      <c r="C16" s="29" t="s">
        <v>104</v>
      </c>
      <c r="D16" s="76"/>
      <c r="E16" s="107"/>
    </row>
    <row r="17" spans="2:6" s="12" customFormat="1" ht="32.25" customHeight="1" x14ac:dyDescent="0.35">
      <c r="B17" s="33">
        <v>7</v>
      </c>
      <c r="C17" s="29" t="s">
        <v>105</v>
      </c>
      <c r="D17" s="76" t="s">
        <v>20</v>
      </c>
      <c r="E17" s="107" t="s">
        <v>20</v>
      </c>
    </row>
    <row r="18" spans="2:6" s="12" customFormat="1" ht="23.15" customHeight="1" x14ac:dyDescent="0.35">
      <c r="B18" s="33">
        <v>8</v>
      </c>
      <c r="C18" s="29" t="s">
        <v>106</v>
      </c>
      <c r="D18" s="76"/>
      <c r="E18" s="107"/>
    </row>
    <row r="19" spans="2:6" s="12" customFormat="1" ht="18" customHeight="1" x14ac:dyDescent="0.35">
      <c r="B19" s="95" t="s">
        <v>82</v>
      </c>
      <c r="C19" s="103"/>
      <c r="D19" s="103"/>
      <c r="E19" s="104"/>
    </row>
    <row r="20" spans="2:6" s="12" customFormat="1" ht="18.75" customHeight="1" x14ac:dyDescent="0.35">
      <c r="B20" s="33">
        <v>1</v>
      </c>
      <c r="C20" s="29" t="s">
        <v>107</v>
      </c>
      <c r="D20" s="76"/>
      <c r="E20" s="107"/>
    </row>
    <row r="21" spans="2:6" s="12" customFormat="1" ht="31" x14ac:dyDescent="0.35">
      <c r="B21" s="33">
        <v>2</v>
      </c>
      <c r="C21" s="29" t="s">
        <v>78</v>
      </c>
      <c r="D21" s="76"/>
      <c r="E21" s="107"/>
    </row>
    <row r="22" spans="2:6" s="12" customFormat="1" ht="31" x14ac:dyDescent="0.35">
      <c r="B22" s="33">
        <v>3</v>
      </c>
      <c r="C22" s="29" t="s">
        <v>108</v>
      </c>
      <c r="D22" s="76"/>
      <c r="E22" s="107"/>
    </row>
    <row r="23" spans="2:6" s="12" customFormat="1" ht="21.75" customHeight="1" x14ac:dyDescent="0.35">
      <c r="B23" s="33">
        <v>4</v>
      </c>
      <c r="C23" s="29" t="s">
        <v>109</v>
      </c>
      <c r="D23" s="76"/>
      <c r="E23" s="107"/>
    </row>
    <row r="24" spans="2:6" s="12" customFormat="1" ht="21.65" customHeight="1" x14ac:dyDescent="0.35">
      <c r="B24" s="38" t="s">
        <v>116</v>
      </c>
      <c r="C24" s="29" t="s">
        <v>104</v>
      </c>
      <c r="D24" s="76"/>
      <c r="E24" s="107"/>
    </row>
    <row r="25" spans="2:6" s="12" customFormat="1" ht="32.25" customHeight="1" x14ac:dyDescent="0.35">
      <c r="B25" s="38" t="s">
        <v>117</v>
      </c>
      <c r="C25" s="29" t="s">
        <v>105</v>
      </c>
      <c r="D25" s="76" t="s">
        <v>20</v>
      </c>
      <c r="E25" s="107" t="s">
        <v>20</v>
      </c>
    </row>
    <row r="26" spans="2:6" s="12" customFormat="1" ht="21.65" customHeight="1" x14ac:dyDescent="0.35">
      <c r="B26" s="38" t="s">
        <v>118</v>
      </c>
      <c r="C26" s="29" t="s">
        <v>106</v>
      </c>
      <c r="D26" s="76"/>
      <c r="E26" s="107"/>
    </row>
    <row r="27" spans="2:6" s="12" customFormat="1" ht="51" customHeight="1" x14ac:dyDescent="0.35">
      <c r="B27" s="33">
        <v>5</v>
      </c>
      <c r="C27" s="29" t="s">
        <v>161</v>
      </c>
      <c r="D27" s="76"/>
      <c r="E27" s="107"/>
    </row>
    <row r="28" spans="2:6" s="12" customFormat="1" ht="21.75" customHeight="1" x14ac:dyDescent="0.35">
      <c r="B28" s="93" t="s">
        <v>110</v>
      </c>
      <c r="C28" s="105"/>
      <c r="D28" s="105"/>
      <c r="E28" s="106"/>
    </row>
    <row r="29" spans="2:6" ht="56" x14ac:dyDescent="0.35">
      <c r="B29" s="33">
        <v>1</v>
      </c>
      <c r="C29" s="30" t="s">
        <v>156</v>
      </c>
      <c r="D29" s="110"/>
      <c r="E29" s="77"/>
      <c r="F29" s="2" t="str">
        <f>CONCATENATE(IF(LEN(TRIM(D29))=0,0,LEN(TRIM(D29))-LEN(TRIM(SUBSTITUTE(D29," ","")))+1)," words, ", IF(IF(LEN(TRIM(D29))=0,0,LEN(TRIM(D29))-LEN(TRIM(SUBSTITUTE(D29," ","")))+1)&lt;750,"Not valid, Increase words to 750",IF(IF(LEN(TRIM(D29))=0,0,LEN(TRIM(D29))-LEN(TRIM(SUBSTITUTE(D29," ","")))+1)&gt;1000, "Reduce word, not more than 1000","Accepted")))</f>
        <v>0 words, Not valid, Increase words to 750</v>
      </c>
    </row>
    <row r="30" spans="2:6" ht="21.75" customHeight="1" x14ac:dyDescent="0.35">
      <c r="B30" s="33">
        <v>2</v>
      </c>
      <c r="C30" s="101" t="s">
        <v>155</v>
      </c>
      <c r="D30" s="102"/>
      <c r="E30" s="77"/>
    </row>
    <row r="31" spans="2:6" ht="37" customHeight="1" x14ac:dyDescent="0.35">
      <c r="B31" s="29" t="s">
        <v>119</v>
      </c>
      <c r="C31" s="30" t="s">
        <v>87</v>
      </c>
      <c r="D31" s="109"/>
      <c r="E31" s="107"/>
    </row>
    <row r="32" spans="2:6" ht="48" customHeight="1" x14ac:dyDescent="0.35">
      <c r="B32" s="29" t="s">
        <v>120</v>
      </c>
      <c r="C32" s="30" t="s">
        <v>88</v>
      </c>
      <c r="D32" s="109"/>
      <c r="E32" s="107"/>
    </row>
    <row r="33" spans="2:6" ht="62.5" customHeight="1" x14ac:dyDescent="0.35">
      <c r="B33" s="29" t="s">
        <v>121</v>
      </c>
      <c r="C33" s="30" t="s">
        <v>89</v>
      </c>
      <c r="D33" s="109"/>
      <c r="E33" s="107"/>
    </row>
    <row r="34" spans="2:6" ht="21.75" customHeight="1" x14ac:dyDescent="0.35">
      <c r="B34" s="33">
        <v>3</v>
      </c>
      <c r="C34" s="98" t="s">
        <v>13</v>
      </c>
      <c r="D34" s="99"/>
      <c r="E34" s="100"/>
    </row>
    <row r="35" spans="2:6" ht="28.5" customHeight="1" x14ac:dyDescent="0.35">
      <c r="B35" s="34" t="s">
        <v>124</v>
      </c>
      <c r="C35" s="28" t="s">
        <v>90</v>
      </c>
      <c r="D35" s="109"/>
      <c r="E35" s="107"/>
    </row>
    <row r="36" spans="2:6" ht="42" x14ac:dyDescent="0.35">
      <c r="B36" s="34" t="s">
        <v>125</v>
      </c>
      <c r="C36" s="28" t="s">
        <v>111</v>
      </c>
      <c r="D36" s="109"/>
      <c r="E36" s="107"/>
    </row>
    <row r="37" spans="2:6" ht="42" x14ac:dyDescent="0.35">
      <c r="B37" s="34" t="s">
        <v>126</v>
      </c>
      <c r="C37" s="28" t="s">
        <v>26</v>
      </c>
      <c r="D37" s="109"/>
      <c r="E37" s="107"/>
    </row>
    <row r="38" spans="2:6" ht="21.75" customHeight="1" x14ac:dyDescent="0.35">
      <c r="B38" s="33">
        <v>4</v>
      </c>
      <c r="C38" s="98" t="s">
        <v>14</v>
      </c>
      <c r="D38" s="99"/>
      <c r="E38" s="100"/>
    </row>
    <row r="39" spans="2:6" ht="42" x14ac:dyDescent="0.35">
      <c r="B39" s="34" t="s">
        <v>116</v>
      </c>
      <c r="C39" s="28" t="s">
        <v>91</v>
      </c>
      <c r="D39" s="109"/>
      <c r="E39" s="107"/>
    </row>
    <row r="40" spans="2:6" ht="29" customHeight="1" x14ac:dyDescent="0.35">
      <c r="B40" s="34" t="s">
        <v>117</v>
      </c>
      <c r="C40" s="28" t="s">
        <v>168</v>
      </c>
      <c r="D40" s="109"/>
      <c r="E40" s="107"/>
    </row>
    <row r="41" spans="2:6" ht="44.5" customHeight="1" x14ac:dyDescent="0.35">
      <c r="B41" s="34" t="s">
        <v>118</v>
      </c>
      <c r="C41" s="28" t="s">
        <v>170</v>
      </c>
      <c r="D41" s="110"/>
      <c r="E41" s="77"/>
      <c r="F41" s="2" t="str">
        <f>CONCATENATE(IF(LEN(TRIM(D41))=0,0,LEN(TRIM(D41))-LEN(TRIM(SUBSTITUTE(D41," ","")))+1)," words, ", IF(IF(LEN(TRIM(D41))=0,0,LEN(TRIM(D41))-LEN(TRIM(SUBSTITUTE(D41," ","")))+1)&lt;750,"Not valid, Increase words to 750",IF(IF(LEN(TRIM(D41))=0,0,LEN(TRIM(D41))-LEN(TRIM(SUBSTITUTE(D41," ","")))+1)&gt;1000, "Reduce word, not more than 1000","Accepted")))</f>
        <v>0 words, Not valid, Increase words to 750</v>
      </c>
    </row>
    <row r="42" spans="2:6" ht="36" customHeight="1" x14ac:dyDescent="0.35">
      <c r="B42" s="34" t="s">
        <v>122</v>
      </c>
      <c r="C42" s="28" t="s">
        <v>169</v>
      </c>
      <c r="D42" s="112"/>
      <c r="E42" s="113"/>
    </row>
    <row r="43" spans="2:6" ht="35" customHeight="1" x14ac:dyDescent="0.35">
      <c r="B43" s="34" t="s">
        <v>123</v>
      </c>
      <c r="C43" s="28" t="s">
        <v>92</v>
      </c>
      <c r="D43" s="109" t="s">
        <v>84</v>
      </c>
      <c r="E43" s="107" t="s">
        <v>84</v>
      </c>
    </row>
    <row r="44" spans="2:6" ht="30.5" customHeight="1" x14ac:dyDescent="0.35">
      <c r="B44" s="33">
        <v>5</v>
      </c>
      <c r="C44" s="108" t="s">
        <v>159</v>
      </c>
      <c r="D44" s="108"/>
      <c r="E44" s="108"/>
    </row>
    <row r="45" spans="2:6" ht="32" customHeight="1" x14ac:dyDescent="0.35">
      <c r="B45" s="34" t="s">
        <v>131</v>
      </c>
      <c r="C45" s="31" t="s">
        <v>173</v>
      </c>
      <c r="D45" s="109"/>
      <c r="E45" s="107"/>
    </row>
    <row r="46" spans="2:6" ht="40.5" customHeight="1" x14ac:dyDescent="0.35">
      <c r="B46" s="34" t="s">
        <v>132</v>
      </c>
      <c r="C46" s="31" t="s">
        <v>172</v>
      </c>
      <c r="D46" s="109"/>
      <c r="E46" s="107"/>
    </row>
    <row r="47" spans="2:6" ht="36" customHeight="1" x14ac:dyDescent="0.35">
      <c r="B47" s="34" t="s">
        <v>133</v>
      </c>
      <c r="C47" s="31" t="s">
        <v>171</v>
      </c>
      <c r="D47" s="109"/>
      <c r="E47" s="107"/>
    </row>
    <row r="48" spans="2:6" ht="21.75" customHeight="1" x14ac:dyDescent="0.35">
      <c r="B48" s="33">
        <v>6</v>
      </c>
      <c r="C48" s="108" t="s">
        <v>152</v>
      </c>
      <c r="D48" s="108"/>
      <c r="E48" s="108"/>
    </row>
    <row r="49" spans="2:6" ht="28" x14ac:dyDescent="0.35">
      <c r="B49" s="34" t="s">
        <v>134</v>
      </c>
      <c r="C49" s="28" t="s">
        <v>112</v>
      </c>
      <c r="D49" s="109"/>
      <c r="E49" s="107"/>
    </row>
    <row r="50" spans="2:6" ht="21.75" customHeight="1" x14ac:dyDescent="0.35">
      <c r="B50" s="33">
        <v>7</v>
      </c>
      <c r="C50" s="108" t="s">
        <v>15</v>
      </c>
      <c r="D50" s="108"/>
      <c r="E50" s="108"/>
    </row>
    <row r="51" spans="2:6" ht="56" x14ac:dyDescent="0.35">
      <c r="B51" s="34" t="s">
        <v>135</v>
      </c>
      <c r="C51" s="31" t="s">
        <v>93</v>
      </c>
      <c r="D51" s="109"/>
      <c r="E51" s="107"/>
    </row>
    <row r="52" spans="2:6" ht="56" x14ac:dyDescent="0.35">
      <c r="B52" s="34" t="s">
        <v>136</v>
      </c>
      <c r="C52" s="31" t="s">
        <v>94</v>
      </c>
      <c r="D52" s="109"/>
      <c r="E52" s="107"/>
    </row>
    <row r="53" spans="2:6" ht="28" x14ac:dyDescent="0.35">
      <c r="B53" s="34" t="s">
        <v>137</v>
      </c>
      <c r="C53" s="31" t="s">
        <v>114</v>
      </c>
      <c r="D53" s="109"/>
      <c r="E53" s="107"/>
    </row>
    <row r="54" spans="2:6" ht="28" x14ac:dyDescent="0.35">
      <c r="B54" s="34" t="s">
        <v>138</v>
      </c>
      <c r="C54" s="31" t="s">
        <v>95</v>
      </c>
      <c r="D54" s="109"/>
      <c r="E54" s="107"/>
    </row>
    <row r="55" spans="2:6" ht="21.75" customHeight="1" x14ac:dyDescent="0.35">
      <c r="B55" s="33">
        <v>8</v>
      </c>
      <c r="C55" s="108" t="s">
        <v>154</v>
      </c>
      <c r="D55" s="108"/>
      <c r="E55" s="108"/>
    </row>
    <row r="56" spans="2:6" ht="56" customHeight="1" x14ac:dyDescent="0.35">
      <c r="B56" s="34" t="s">
        <v>139</v>
      </c>
      <c r="C56" s="31" t="s">
        <v>157</v>
      </c>
      <c r="D56" s="110"/>
      <c r="E56" s="77"/>
      <c r="F56" s="2" t="str">
        <f>CONCATENATE(IF(LEN(TRIM(D56))=0,0,LEN(TRIM(D56))-LEN(TRIM(SUBSTITUTE(D56," ","")))+1)," words, ", IF(IF(LEN(TRIM(D56))=0,0,LEN(TRIM(D56))-LEN(TRIM(SUBSTITUTE(D56," ","")))+1)&lt;750,"Not valid, Increase words to 750",IF(IF(LEN(TRIM(D56))=0,0,LEN(TRIM(D56))-LEN(TRIM(SUBSTITUTE(D56," ","")))+1)&gt;1000, "Reduce word, not more than 1000","Accepted")))</f>
        <v>0 words, Not valid, Increase words to 750</v>
      </c>
    </row>
    <row r="57" spans="2:6" ht="42" x14ac:dyDescent="0.35">
      <c r="B57" s="34" t="s">
        <v>140</v>
      </c>
      <c r="C57" s="31" t="s">
        <v>96</v>
      </c>
      <c r="D57" s="111"/>
      <c r="E57" s="107"/>
    </row>
    <row r="58" spans="2:6" ht="41.25" customHeight="1" x14ac:dyDescent="0.35">
      <c r="B58" s="34" t="s">
        <v>141</v>
      </c>
      <c r="C58" s="31" t="s">
        <v>115</v>
      </c>
      <c r="D58" s="111" t="s">
        <v>144</v>
      </c>
      <c r="E58" s="107"/>
    </row>
    <row r="59" spans="2:6" ht="24" customHeight="1" x14ac:dyDescent="0.35">
      <c r="B59" s="33">
        <v>9</v>
      </c>
      <c r="C59" s="108" t="s">
        <v>166</v>
      </c>
      <c r="D59" s="108"/>
      <c r="E59" s="108"/>
    </row>
    <row r="60" spans="2:6" ht="21" customHeight="1" x14ac:dyDescent="0.35">
      <c r="B60" s="118" t="s">
        <v>142</v>
      </c>
      <c r="C60" s="115" t="s">
        <v>167</v>
      </c>
      <c r="D60" s="35">
        <v>1</v>
      </c>
      <c r="E60" s="39"/>
    </row>
    <row r="61" spans="2:6" ht="21" customHeight="1" x14ac:dyDescent="0.35">
      <c r="B61" s="119"/>
      <c r="C61" s="116"/>
      <c r="D61" s="36">
        <v>2</v>
      </c>
      <c r="E61" s="39"/>
    </row>
    <row r="62" spans="2:6" ht="21" customHeight="1" x14ac:dyDescent="0.35">
      <c r="B62" s="120"/>
      <c r="C62" s="117"/>
      <c r="D62" s="37">
        <v>3</v>
      </c>
      <c r="E62" s="39"/>
    </row>
    <row r="63" spans="2:6" ht="21" customHeight="1" x14ac:dyDescent="0.35">
      <c r="B63" s="118" t="s">
        <v>143</v>
      </c>
      <c r="C63" s="115" t="s">
        <v>97</v>
      </c>
      <c r="D63" s="35">
        <v>1</v>
      </c>
      <c r="E63" s="39"/>
    </row>
    <row r="64" spans="2:6" ht="21" customHeight="1" x14ac:dyDescent="0.35">
      <c r="B64" s="119"/>
      <c r="C64" s="116"/>
      <c r="D64" s="36">
        <v>2</v>
      </c>
      <c r="E64" s="39"/>
    </row>
    <row r="65" spans="2:7" ht="21" customHeight="1" x14ac:dyDescent="0.35">
      <c r="B65" s="119"/>
      <c r="C65" s="116"/>
      <c r="D65" s="36">
        <v>3</v>
      </c>
      <c r="E65" s="39"/>
    </row>
    <row r="66" spans="2:7" ht="21" customHeight="1" x14ac:dyDescent="0.35">
      <c r="B66" s="120"/>
      <c r="C66" s="117"/>
      <c r="D66" s="37">
        <v>4</v>
      </c>
      <c r="E66" s="39"/>
    </row>
    <row r="67" spans="2:7" ht="21.75" customHeight="1" x14ac:dyDescent="0.35">
      <c r="B67" s="33">
        <v>10</v>
      </c>
      <c r="C67" s="108" t="s">
        <v>21</v>
      </c>
      <c r="D67" s="108"/>
      <c r="E67" s="108"/>
    </row>
    <row r="68" spans="2:7" ht="28" x14ac:dyDescent="0.35">
      <c r="B68" s="34" t="s">
        <v>127</v>
      </c>
      <c r="C68" s="31" t="s">
        <v>98</v>
      </c>
      <c r="D68" s="122"/>
      <c r="E68" s="123"/>
    </row>
    <row r="69" spans="2:7" ht="44" customHeight="1" x14ac:dyDescent="0.35">
      <c r="B69" s="43" t="s">
        <v>128</v>
      </c>
      <c r="C69" s="44" t="s">
        <v>164</v>
      </c>
      <c r="D69" s="124" t="s">
        <v>165</v>
      </c>
      <c r="E69" s="125"/>
    </row>
    <row r="70" spans="2:7" ht="39.5" customHeight="1" x14ac:dyDescent="0.35">
      <c r="B70" s="43" t="s">
        <v>129</v>
      </c>
      <c r="C70" s="35" t="s">
        <v>163</v>
      </c>
      <c r="D70" s="124" t="s">
        <v>162</v>
      </c>
      <c r="E70" s="125"/>
    </row>
    <row r="71" spans="2:7" ht="64.5" customHeight="1" x14ac:dyDescent="0.35">
      <c r="B71" s="114" t="s">
        <v>130</v>
      </c>
      <c r="C71" s="115" t="s">
        <v>158</v>
      </c>
      <c r="D71" s="35">
        <v>1</v>
      </c>
      <c r="E71" s="39"/>
      <c r="F71" s="2" t="str">
        <f>CONCATENATE(IF(LEN(TRIM(E71))=0,0,LEN(TRIM(E71))-LEN(TRIM(SUBSTITUTE(E71," ","")))+1)," words, ",IF(IF(LEN(TRIM(E71))=0,0,LEN(TRIM(E71))-LEN(TRIM(SUBSTITUTE(E71," ","")))+1)&lt;750,"Not valid, Increase words to 750",IF(IF(LEN(TRIM(E71))=0,0,LEN(TRIM(E71))-LEN(TRIM(SUBSTITUTE(E71," ","")))+1)&gt;1000, "Reduce word, not more than 1000","Accepted")))</f>
        <v>0 words, Not valid, Increase words to 750</v>
      </c>
    </row>
    <row r="72" spans="2:7" ht="64.5" customHeight="1" x14ac:dyDescent="0.35">
      <c r="B72" s="114"/>
      <c r="C72" s="116"/>
      <c r="D72" s="36">
        <v>2</v>
      </c>
      <c r="E72" s="39"/>
      <c r="F72" s="2" t="str">
        <f>CONCATENATE(IF(LEN(TRIM(E72))=0,0,LEN(TRIM(E72))-LEN(TRIM(SUBSTITUTE(E72," ","")))+1)," words, ",IF(IF(LEN(TRIM(E72))=0,0,LEN(TRIM(E72))-LEN(TRIM(SUBSTITUTE(E72," ","")))+1)&lt;750,"Not valid, Increase words to 750",IF(IF(LEN(TRIM(E72))=0,0,LEN(TRIM(E72))-LEN(TRIM(SUBSTITUTE(E72," ","")))+1)&gt;1000, "Reduce word, not more than 1000","Accepted")))</f>
        <v>0 words, Not valid, Increase words to 750</v>
      </c>
      <c r="G72" s="2">
        <f t="shared" ref="G72:G75" si="0">IF(LEN(TRIM(E72))=0,0,LEN(TRIM(E72))-LEN(TRIM(SUBSTITUTE(E72," ","")))+1)</f>
        <v>0</v>
      </c>
    </row>
    <row r="73" spans="2:7" ht="64.5" customHeight="1" x14ac:dyDescent="0.35">
      <c r="B73" s="114"/>
      <c r="C73" s="116"/>
      <c r="D73" s="36">
        <v>3</v>
      </c>
      <c r="E73" s="39"/>
      <c r="F73" s="2" t="str">
        <f>CONCATENATE(IF(LEN(TRIM(E73))=0,0,LEN(TRIM(E73))-LEN(TRIM(SUBSTITUTE(E73," ","")))+1)," words, ",IF(IF(LEN(TRIM(E73))=0,0,LEN(TRIM(E73))-LEN(TRIM(SUBSTITUTE(E73," ","")))+1)&lt;750,"Not valid, Increase words to 750",IF(IF(LEN(TRIM(E73))=0,0,LEN(TRIM(E73))-LEN(TRIM(SUBSTITUTE(E73," ","")))+1)&gt;1000, "Reduce word, not more than 1000","Accepted")))</f>
        <v>0 words, Not valid, Increase words to 750</v>
      </c>
      <c r="G73" s="2">
        <f t="shared" si="0"/>
        <v>0</v>
      </c>
    </row>
    <row r="74" spans="2:7" ht="64.5" customHeight="1" x14ac:dyDescent="0.35">
      <c r="B74" s="114"/>
      <c r="C74" s="116"/>
      <c r="D74" s="36">
        <v>4</v>
      </c>
      <c r="E74" s="39"/>
      <c r="F74" s="2" t="str">
        <f>CONCATENATE(IF(LEN(TRIM(E74))=0,0,LEN(TRIM(E74))-LEN(TRIM(SUBSTITUTE(E74," ","")))+1)," words, ",IF(IF(LEN(TRIM(E74))=0,0,LEN(TRIM(E74))-LEN(TRIM(SUBSTITUTE(E74," ","")))+1)&lt;750,"Not valid, Increase words to 750",IF(IF(LEN(TRIM(E74))=0,0,LEN(TRIM(E74))-LEN(TRIM(SUBSTITUTE(E74," ","")))+1)&gt;1000, "Reduce word, not more than 1000","Accepted")))</f>
        <v>0 words, Not valid, Increase words to 750</v>
      </c>
      <c r="G74" s="2">
        <f t="shared" si="0"/>
        <v>0</v>
      </c>
    </row>
    <row r="75" spans="2:7" ht="64.5" customHeight="1" x14ac:dyDescent="0.35">
      <c r="B75" s="114"/>
      <c r="C75" s="117"/>
      <c r="D75" s="37">
        <v>5</v>
      </c>
      <c r="E75" s="39"/>
      <c r="F75" s="2" t="str">
        <f>CONCATENATE(IF(LEN(TRIM(E75))=0,0,LEN(TRIM(E75))-LEN(TRIM(SUBSTITUTE(E75," ","")))+1)," words, ",IF(IF(LEN(TRIM(E75))=0,0,LEN(TRIM(E75))-LEN(TRIM(SUBSTITUTE(E75," ","")))+1)&lt;750,"Not valid, Increase words to 750",IF(IF(LEN(TRIM(E75))=0,0,LEN(TRIM(E75))-LEN(TRIM(SUBSTITUTE(E75," ","")))+1)&gt;1000, "Reduce word, not more than 1000","Accepted")))</f>
        <v>0 words, Not valid, Increase words to 750</v>
      </c>
      <c r="G75" s="2">
        <f t="shared" si="0"/>
        <v>0</v>
      </c>
    </row>
    <row r="76" spans="2:7" s="12" customFormat="1" ht="20.25" customHeight="1" x14ac:dyDescent="0.35">
      <c r="B76" s="73" t="s">
        <v>85</v>
      </c>
      <c r="C76" s="74"/>
      <c r="D76" s="74"/>
      <c r="E76" s="75"/>
    </row>
    <row r="77" spans="2:7" s="12" customFormat="1" ht="20.25" customHeight="1" x14ac:dyDescent="0.35">
      <c r="B77" s="40"/>
      <c r="C77" s="32" t="s">
        <v>146</v>
      </c>
      <c r="D77" s="121"/>
      <c r="E77" s="75"/>
      <c r="F77" s="2"/>
    </row>
    <row r="78" spans="2:7" s="12" customFormat="1" ht="20.25" customHeight="1" x14ac:dyDescent="0.35">
      <c r="B78" s="83" t="s">
        <v>150</v>
      </c>
      <c r="C78" s="32" t="s">
        <v>147</v>
      </c>
      <c r="D78" s="76" t="s">
        <v>151</v>
      </c>
      <c r="E78" s="77"/>
    </row>
    <row r="79" spans="2:7" s="12" customFormat="1" ht="20.25" customHeight="1" x14ac:dyDescent="0.35">
      <c r="B79" s="84"/>
      <c r="C79" s="32" t="s">
        <v>148</v>
      </c>
      <c r="D79" s="76" t="s">
        <v>151</v>
      </c>
      <c r="E79" s="77"/>
    </row>
    <row r="80" spans="2:7" s="12" customFormat="1" ht="20.25" customHeight="1" x14ac:dyDescent="0.35">
      <c r="B80" s="85"/>
      <c r="C80" s="32" t="s">
        <v>149</v>
      </c>
      <c r="D80" s="76" t="s">
        <v>151</v>
      </c>
      <c r="E80" s="77"/>
    </row>
    <row r="81" spans="2:5" s="12" customFormat="1" ht="46.5" x14ac:dyDescent="0.35">
      <c r="B81" s="33">
        <v>2</v>
      </c>
      <c r="C81" s="32" t="s">
        <v>25</v>
      </c>
      <c r="D81" s="76" t="s">
        <v>151</v>
      </c>
      <c r="E81" s="77"/>
    </row>
    <row r="82" spans="2:5" s="12" customFormat="1" ht="45.75" customHeight="1" x14ac:dyDescent="0.35">
      <c r="B82" s="33">
        <v>3</v>
      </c>
      <c r="C82" s="32" t="s">
        <v>86</v>
      </c>
      <c r="D82" s="76" t="s">
        <v>83</v>
      </c>
      <c r="E82" s="77"/>
    </row>
    <row r="83" spans="2:5" s="12" customFormat="1" ht="46.5" x14ac:dyDescent="0.35">
      <c r="B83" s="33">
        <v>4</v>
      </c>
      <c r="C83" s="32" t="s">
        <v>22</v>
      </c>
      <c r="D83" s="76" t="s">
        <v>83</v>
      </c>
      <c r="E83" s="77"/>
    </row>
    <row r="84" spans="2:5" s="12" customFormat="1" ht="46.5" x14ac:dyDescent="0.35">
      <c r="B84" s="33">
        <v>5</v>
      </c>
      <c r="C84" s="32" t="s">
        <v>16</v>
      </c>
      <c r="D84" s="76" t="s">
        <v>83</v>
      </c>
      <c r="E84" s="77"/>
    </row>
    <row r="85" spans="2:5" s="12" customFormat="1" ht="46.5" x14ac:dyDescent="0.35">
      <c r="B85" s="33">
        <v>6</v>
      </c>
      <c r="C85" s="32" t="s">
        <v>113</v>
      </c>
      <c r="D85" s="76" t="s">
        <v>83</v>
      </c>
      <c r="E85" s="77"/>
    </row>
    <row r="86" spans="2:5" s="12" customFormat="1" ht="116.5" customHeight="1" x14ac:dyDescent="0.35">
      <c r="B86" s="65">
        <v>7</v>
      </c>
      <c r="C86" s="71" t="s">
        <v>176</v>
      </c>
      <c r="D86" s="71"/>
      <c r="E86" s="72"/>
    </row>
    <row r="87" spans="2:5" s="12" customFormat="1" ht="38.5" customHeight="1" x14ac:dyDescent="0.35">
      <c r="B87" s="66"/>
      <c r="C87" s="78" t="s">
        <v>80</v>
      </c>
      <c r="D87" s="79"/>
      <c r="E87" s="80"/>
    </row>
    <row r="88" spans="2:5" s="12" customFormat="1" ht="15.5" x14ac:dyDescent="0.35">
      <c r="B88" s="66"/>
      <c r="C88" s="41" t="s">
        <v>17</v>
      </c>
      <c r="D88" s="81"/>
      <c r="E88" s="82"/>
    </row>
    <row r="89" spans="2:5" s="12" customFormat="1" ht="15.5" x14ac:dyDescent="0.35">
      <c r="B89" s="66"/>
      <c r="C89" s="41"/>
      <c r="D89" s="81"/>
      <c r="E89" s="82"/>
    </row>
    <row r="90" spans="2:5" s="12" customFormat="1" ht="15.5" x14ac:dyDescent="0.35">
      <c r="B90" s="66"/>
      <c r="C90" s="41" t="s">
        <v>18</v>
      </c>
      <c r="D90" s="81"/>
      <c r="E90" s="82"/>
    </row>
    <row r="91" spans="2:5" s="12" customFormat="1" ht="15.5" x14ac:dyDescent="0.35">
      <c r="B91" s="67"/>
      <c r="C91" s="42" t="s">
        <v>19</v>
      </c>
      <c r="D91" s="81"/>
      <c r="E91" s="82"/>
    </row>
    <row r="92" spans="2:5" s="6" customFormat="1" ht="50.5" customHeight="1" x14ac:dyDescent="0.35">
      <c r="B92" s="68" t="s">
        <v>175</v>
      </c>
      <c r="C92" s="69"/>
      <c r="D92" s="69"/>
      <c r="E92" s="70"/>
    </row>
    <row r="93" spans="2:5" s="6" customFormat="1" ht="126" customHeight="1" x14ac:dyDescent="0.35">
      <c r="B93" s="68" t="s">
        <v>174</v>
      </c>
      <c r="C93" s="69"/>
      <c r="D93" s="69"/>
      <c r="E93" s="70"/>
    </row>
    <row r="94" spans="2:5" s="6" customFormat="1" ht="21.75" customHeight="1" x14ac:dyDescent="0.35">
      <c r="B94" s="9"/>
      <c r="C94" s="10"/>
      <c r="D94" s="10"/>
    </row>
    <row r="95" spans="2:5" s="6" customFormat="1" ht="21.75" customHeight="1" x14ac:dyDescent="0.35">
      <c r="B95" s="9"/>
      <c r="C95" s="10"/>
      <c r="D95" s="10"/>
    </row>
    <row r="96" spans="2:5" s="6" customFormat="1" ht="21.75" customHeight="1" x14ac:dyDescent="0.35">
      <c r="B96" s="9"/>
      <c r="C96" s="10"/>
      <c r="D96" s="10"/>
    </row>
    <row r="97" spans="2:4" s="6" customFormat="1" ht="21.75" customHeight="1" x14ac:dyDescent="0.35">
      <c r="B97" s="9"/>
      <c r="C97" s="10"/>
      <c r="D97" s="10"/>
    </row>
    <row r="98" spans="2:4" s="6" customFormat="1" ht="21.75" customHeight="1" x14ac:dyDescent="0.35">
      <c r="B98" s="9"/>
      <c r="C98" s="10"/>
      <c r="D98" s="10"/>
    </row>
    <row r="99" spans="2:4" s="6" customFormat="1" ht="21.75" customHeight="1" x14ac:dyDescent="0.35">
      <c r="B99" s="9"/>
      <c r="C99" s="10"/>
      <c r="D99" s="10"/>
    </row>
    <row r="100" spans="2:4" s="6" customFormat="1" ht="21.75" customHeight="1" x14ac:dyDescent="0.35">
      <c r="B100" s="9"/>
      <c r="C100" s="10"/>
      <c r="D100" s="10"/>
    </row>
    <row r="101" spans="2:4" s="6" customFormat="1" ht="21.75" customHeight="1" x14ac:dyDescent="0.35">
      <c r="B101" s="9"/>
      <c r="C101" s="10"/>
      <c r="D101" s="10"/>
    </row>
    <row r="102" spans="2:4" s="6" customFormat="1" ht="21.75" customHeight="1" x14ac:dyDescent="0.35">
      <c r="B102" s="9"/>
      <c r="C102" s="10"/>
      <c r="D102" s="10"/>
    </row>
    <row r="103" spans="2:4" s="6" customFormat="1" ht="21.75" customHeight="1" x14ac:dyDescent="0.35">
      <c r="B103" s="9"/>
      <c r="C103" s="10"/>
      <c r="D103" s="10"/>
    </row>
    <row r="104" spans="2:4" s="6" customFormat="1" ht="21.75" customHeight="1" x14ac:dyDescent="0.35">
      <c r="B104" s="9"/>
      <c r="C104" s="10"/>
      <c r="D104" s="10"/>
    </row>
    <row r="105" spans="2:4" s="6" customFormat="1" ht="21.75" customHeight="1" x14ac:dyDescent="0.35">
      <c r="B105" s="9"/>
      <c r="C105" s="10"/>
      <c r="D105" s="10"/>
    </row>
    <row r="106" spans="2:4" s="6" customFormat="1" ht="21.75" customHeight="1" x14ac:dyDescent="0.35">
      <c r="B106" s="9"/>
      <c r="C106" s="10"/>
      <c r="D106" s="10"/>
    </row>
    <row r="107" spans="2:4" s="6" customFormat="1" ht="21.75" customHeight="1" x14ac:dyDescent="0.35">
      <c r="B107" s="9"/>
      <c r="C107" s="10"/>
      <c r="D107" s="10"/>
    </row>
    <row r="108" spans="2:4" s="6" customFormat="1" ht="21.75" customHeight="1" x14ac:dyDescent="0.35">
      <c r="B108" s="9"/>
      <c r="C108" s="10"/>
      <c r="D108" s="10"/>
    </row>
    <row r="109" spans="2:4" s="6" customFormat="1" ht="21.75" customHeight="1" x14ac:dyDescent="0.35">
      <c r="B109" s="9"/>
      <c r="C109" s="10"/>
      <c r="D109" s="10"/>
    </row>
    <row r="110" spans="2:4" s="6" customFormat="1" ht="21.75" customHeight="1" x14ac:dyDescent="0.35">
      <c r="B110" s="9"/>
      <c r="C110" s="10"/>
      <c r="D110" s="10"/>
    </row>
    <row r="111" spans="2:4" s="6" customFormat="1" ht="21.75" customHeight="1" x14ac:dyDescent="0.35">
      <c r="B111" s="9"/>
      <c r="C111" s="10"/>
      <c r="D111" s="10"/>
    </row>
    <row r="112" spans="2:4" x14ac:dyDescent="0.35">
      <c r="B112" s="9"/>
    </row>
  </sheetData>
  <mergeCells count="87">
    <mergeCell ref="D58:E58"/>
    <mergeCell ref="D77:E77"/>
    <mergeCell ref="D78:E78"/>
    <mergeCell ref="D79:E79"/>
    <mergeCell ref="D80:E80"/>
    <mergeCell ref="D68:E68"/>
    <mergeCell ref="D69:E69"/>
    <mergeCell ref="D70:E70"/>
    <mergeCell ref="B71:B75"/>
    <mergeCell ref="C71:C75"/>
    <mergeCell ref="B60:B62"/>
    <mergeCell ref="C60:C62"/>
    <mergeCell ref="B63:B66"/>
    <mergeCell ref="C63:C66"/>
    <mergeCell ref="D39:E39"/>
    <mergeCell ref="D40:E40"/>
    <mergeCell ref="D41:E41"/>
    <mergeCell ref="D42:E42"/>
    <mergeCell ref="D43:E43"/>
    <mergeCell ref="D32:E32"/>
    <mergeCell ref="D33:E33"/>
    <mergeCell ref="D35:E35"/>
    <mergeCell ref="D36:E36"/>
    <mergeCell ref="D37:E37"/>
    <mergeCell ref="D25:E25"/>
    <mergeCell ref="D26:E26"/>
    <mergeCell ref="D27:E27"/>
    <mergeCell ref="D29:E29"/>
    <mergeCell ref="D31:E31"/>
    <mergeCell ref="D20:E20"/>
    <mergeCell ref="D21:E21"/>
    <mergeCell ref="D22:E22"/>
    <mergeCell ref="D23:E23"/>
    <mergeCell ref="D24:E24"/>
    <mergeCell ref="C44:E44"/>
    <mergeCell ref="C55:E55"/>
    <mergeCell ref="C59:E59"/>
    <mergeCell ref="C67:E67"/>
    <mergeCell ref="C50:E50"/>
    <mergeCell ref="C48:E48"/>
    <mergeCell ref="D45:E45"/>
    <mergeCell ref="D46:E46"/>
    <mergeCell ref="D47:E47"/>
    <mergeCell ref="D49:E49"/>
    <mergeCell ref="D51:E51"/>
    <mergeCell ref="D52:E52"/>
    <mergeCell ref="D53:E53"/>
    <mergeCell ref="D54:E54"/>
    <mergeCell ref="D56:E56"/>
    <mergeCell ref="D57:E57"/>
    <mergeCell ref="C8:E8"/>
    <mergeCell ref="C9:E9"/>
    <mergeCell ref="B10:E10"/>
    <mergeCell ref="C38:E38"/>
    <mergeCell ref="C34:E34"/>
    <mergeCell ref="C30:E30"/>
    <mergeCell ref="B19:E19"/>
    <mergeCell ref="B28:E28"/>
    <mergeCell ref="D11:E11"/>
    <mergeCell ref="D12:E12"/>
    <mergeCell ref="D13:E13"/>
    <mergeCell ref="D14:E14"/>
    <mergeCell ref="D15:E15"/>
    <mergeCell ref="D16:E16"/>
    <mergeCell ref="D17:E17"/>
    <mergeCell ref="D18:E18"/>
    <mergeCell ref="B2:E3"/>
    <mergeCell ref="C5:E5"/>
    <mergeCell ref="C6:E6"/>
    <mergeCell ref="C7:E7"/>
    <mergeCell ref="B4:E4"/>
    <mergeCell ref="B86:B91"/>
    <mergeCell ref="B93:E93"/>
    <mergeCell ref="B92:E92"/>
    <mergeCell ref="C86:E86"/>
    <mergeCell ref="B76:E76"/>
    <mergeCell ref="D82:E82"/>
    <mergeCell ref="D83:E83"/>
    <mergeCell ref="D84:E84"/>
    <mergeCell ref="D85:E85"/>
    <mergeCell ref="D81:E81"/>
    <mergeCell ref="C87:E87"/>
    <mergeCell ref="D88:E88"/>
    <mergeCell ref="D89:E89"/>
    <mergeCell ref="D90:E90"/>
    <mergeCell ref="B78:B80"/>
    <mergeCell ref="D91:E91"/>
  </mergeCells>
  <phoneticPr fontId="9" type="noConversion"/>
  <conditionalFormatting sqref="D29">
    <cfRule type="expression" dxfId="3" priority="13">
      <formula>RIGHT(F29,8)&lt;&gt;"Accepted"</formula>
    </cfRule>
  </conditionalFormatting>
  <conditionalFormatting sqref="D41">
    <cfRule type="expression" dxfId="2" priority="3">
      <formula>RIGHT(F41,8)&lt;&gt;"Accepted"</formula>
    </cfRule>
  </conditionalFormatting>
  <conditionalFormatting sqref="D56">
    <cfRule type="expression" dxfId="1" priority="2">
      <formula>RIGHT(F56,8)&lt;&gt;"Accepted"</formula>
    </cfRule>
  </conditionalFormatting>
  <conditionalFormatting sqref="E71:E75">
    <cfRule type="expression" dxfId="0" priority="1">
      <formula>RIGHT(F71,8)&lt;&gt;"Accepted"</formula>
    </cfRule>
  </conditionalFormatting>
  <dataValidations count="6">
    <dataValidation errorStyle="information" allowBlank="1" showInputMessage="1" showErrorMessage="1" sqref="C41" xr:uid="{00000000-0002-0000-0100-000000000000}"/>
    <dataValidation allowBlank="1" showErrorMessage="1" sqref="C56" xr:uid="{00000000-0002-0000-0100-000001000000}"/>
    <dataValidation type="whole" allowBlank="1" showInputMessage="1" showErrorMessage="1" errorTitle="YEARS of INVOLVEMENT in EMS" error="Please check, the Value, it is too high" promptTitle="YEARS of INVOLVEMENT in EMS" prompt="Please enter a whole nmuber" sqref="D13:E13" xr:uid="{00000000-0002-0000-0100-000002000000}">
      <formula1>1</formula1>
      <formula2>70</formula2>
    </dataValidation>
    <dataValidation allowBlank="1" showInputMessage="1" showErrorMessage="1" prompt="Please enter  not more than 1000 words, else will not be considered" sqref="E71:E75" xr:uid="{00000000-0002-0000-0100-000003000000}"/>
    <dataValidation errorStyle="warning" allowBlank="1" showInputMessage="1" showErrorMessage="1" errorTitle="Minimum 300 word " error="You have not entered 300 word minimum required._x000a_" prompt="Please Enter between  300 to 1000 words only_x000a_" sqref="D29:E29 D56:E56 D41:E41" xr:uid="{00000000-0002-0000-0100-000004000000}"/>
    <dataValidation allowBlank="1" showErrorMessage="1" errorTitle="IMPLEMENTAION DATE" error="Future date not allowed" promptTitle="Impplementation DATE (DD-MON-YYY" prompt="Will Accept only DD-MON-YYYY" sqref="D42:E42 D39:E40" xr:uid="{00000000-0002-0000-0100-000005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IndiviualCriteria</vt:lpstr>
      <vt:lpstr>Form For Nomination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2023-09-21T06:52:53Z</dcterms:modified>
</cp:coreProperties>
</file>